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ye\Documents\0 FCE\1 KAFCE President\August Mailing sent by President\FCE_August Mailing for 2027\"/>
    </mc:Choice>
  </mc:AlternateContent>
  <xr:revisionPtr revIDLastSave="0" documentId="13_ncr:1_{4D23CF2A-78DA-4CD2-B325-9A77FD35B8B2}" xr6:coauthVersionLast="47" xr6:coauthVersionMax="47" xr10:uidLastSave="{00000000-0000-0000-0000-000000000000}"/>
  <bookViews>
    <workbookView xWindow="-108" yWindow="-108" windowWidth="23256" windowHeight="12456" xr2:uid="{C70E5987-C714-44FF-86A0-8C21C648E45C}"/>
  </bookViews>
  <sheets>
    <sheet name="Membership by Area" sheetId="1" r:id="rId1"/>
    <sheet name="List of Units by Co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2" l="1"/>
  <c r="H24" i="1"/>
  <c r="I24" i="1"/>
  <c r="G24" i="1"/>
  <c r="D44" i="1"/>
  <c r="G62" i="3"/>
  <c r="E62" i="3"/>
  <c r="F62" i="3"/>
  <c r="D62" i="3"/>
  <c r="B28" i="1"/>
  <c r="E65" i="2"/>
  <c r="D65" i="2"/>
  <c r="B15" i="1"/>
  <c r="F28" i="1" l="1"/>
  <c r="E28" i="1"/>
  <c r="C28" i="1"/>
  <c r="I15" i="1"/>
  <c r="H15" i="1"/>
  <c r="F15" i="1"/>
  <c r="E15" i="1"/>
  <c r="C15" i="1"/>
</calcChain>
</file>

<file path=xl/sharedStrings.xml><?xml version="1.0" encoding="utf-8"?>
<sst xmlns="http://schemas.openxmlformats.org/spreadsheetml/2006/main" count="341" uniqueCount="138">
  <si>
    <t>Northeast Area</t>
  </si>
  <si>
    <t>Northwest Area</t>
  </si>
  <si>
    <t>South Central Area</t>
  </si>
  <si>
    <t>County</t>
  </si>
  <si>
    <t>FCEs</t>
  </si>
  <si>
    <t>IM</t>
  </si>
  <si>
    <t xml:space="preserve">County </t>
  </si>
  <si>
    <t>Atchison</t>
  </si>
  <si>
    <t>Doniphan</t>
  </si>
  <si>
    <t>Norton</t>
  </si>
  <si>
    <t>Douglas</t>
  </si>
  <si>
    <t>Phillips</t>
  </si>
  <si>
    <t>Harvey</t>
  </si>
  <si>
    <t>Jackson</t>
  </si>
  <si>
    <t>Rooks</t>
  </si>
  <si>
    <t>McPherson</t>
  </si>
  <si>
    <t>Johnson</t>
  </si>
  <si>
    <t>Russell</t>
  </si>
  <si>
    <t>Saline</t>
  </si>
  <si>
    <t>Nemaha</t>
  </si>
  <si>
    <t>Smith</t>
  </si>
  <si>
    <t>Sedgwick</t>
  </si>
  <si>
    <t>Pottawatomie</t>
  </si>
  <si>
    <t>Republic</t>
  </si>
  <si>
    <t>Riley</t>
  </si>
  <si>
    <t>Shawnee</t>
  </si>
  <si>
    <t>TOTALS</t>
  </si>
  <si>
    <t>Southeast Area</t>
  </si>
  <si>
    <t>Southwest Area</t>
  </si>
  <si>
    <t>Allen</t>
  </si>
  <si>
    <t>Bourbon</t>
  </si>
  <si>
    <t>Ford</t>
  </si>
  <si>
    <t>Gray</t>
  </si>
  <si>
    <t>Crawford</t>
  </si>
  <si>
    <t>Hamilton</t>
  </si>
  <si>
    <t>Labette</t>
  </si>
  <si>
    <t>Hodgeman</t>
  </si>
  <si>
    <t>Montgomery</t>
  </si>
  <si>
    <t>Lane</t>
  </si>
  <si>
    <t>Neosho</t>
  </si>
  <si>
    <t>Meade</t>
  </si>
  <si>
    <t>Pawnee</t>
  </si>
  <si>
    <t>Rush</t>
  </si>
  <si>
    <t>Wichita</t>
  </si>
  <si>
    <t>KAFCE TOTALS</t>
  </si>
  <si>
    <t>Counties with FCE Members</t>
  </si>
  <si>
    <t>Independent Members</t>
  </si>
  <si>
    <t>Regular members</t>
  </si>
  <si>
    <t>Senior members</t>
  </si>
  <si>
    <t>Family members</t>
  </si>
  <si>
    <t xml:space="preserve">    (added family member)</t>
  </si>
  <si>
    <t>Total memberships</t>
  </si>
  <si>
    <t>FCEs FCE Units</t>
  </si>
  <si>
    <t>Farmerettes</t>
  </si>
  <si>
    <t>Terry</t>
  </si>
  <si>
    <t>Doniphan Daisies</t>
  </si>
  <si>
    <t>Sunshine Girls</t>
  </si>
  <si>
    <t>Harmony</t>
  </si>
  <si>
    <t>Jocoukans</t>
  </si>
  <si>
    <t>Spring Hill</t>
  </si>
  <si>
    <t>Broderick</t>
  </si>
  <si>
    <t>Kaw Better Homes</t>
  </si>
  <si>
    <t>Excelsior</t>
  </si>
  <si>
    <t>Lenora</t>
  </si>
  <si>
    <t>North Star</t>
  </si>
  <si>
    <t>Hobart Homemakers</t>
  </si>
  <si>
    <t>Modern Mrs</t>
  </si>
  <si>
    <t>What's New</t>
  </si>
  <si>
    <t>Amherst</t>
  </si>
  <si>
    <t>Prairia Mates</t>
  </si>
  <si>
    <t>PYW</t>
  </si>
  <si>
    <t>Movers &amp; Shakers</t>
  </si>
  <si>
    <t>Canton Dizzy Dames</t>
  </si>
  <si>
    <t>Happy Homemakers</t>
  </si>
  <si>
    <t>Kettle Queens</t>
  </si>
  <si>
    <t>Evening Belles</t>
  </si>
  <si>
    <t>Viola</t>
  </si>
  <si>
    <t>Witty Women</t>
  </si>
  <si>
    <t>GALS</t>
  </si>
  <si>
    <t>Happy Hearts</t>
  </si>
  <si>
    <t>Starlite</t>
  </si>
  <si>
    <t>Thursday Night Live</t>
  </si>
  <si>
    <t>Renaissance</t>
  </si>
  <si>
    <t>Sliferette</t>
  </si>
  <si>
    <t>Don't Dodge Difficulity</t>
  </si>
  <si>
    <t>Drum Creek</t>
  </si>
  <si>
    <t>Leamona</t>
  </si>
  <si>
    <t>Rock 'n Roll</t>
  </si>
  <si>
    <t>Stitch n Chatter</t>
  </si>
  <si>
    <t>Blue Light</t>
  </si>
  <si>
    <t>Homemakers</t>
  </si>
  <si>
    <t>Spring Creek</t>
  </si>
  <si>
    <t>Lone Star</t>
  </si>
  <si>
    <t>Sunflower Homemakers</t>
  </si>
  <si>
    <t>Prairie Pals</t>
  </si>
  <si>
    <t>Sunshine</t>
  </si>
  <si>
    <t>Name of FCE Units</t>
  </si>
  <si>
    <r>
      <rPr>
        <b/>
        <sz val="11"/>
        <rFont val="Arial"/>
        <family val="2"/>
      </rPr>
      <t>IM</t>
    </r>
    <r>
      <rPr>
        <sz val="11"/>
        <rFont val="Arial"/>
        <family val="2"/>
      </rPr>
      <t>=Independent members</t>
    </r>
  </si>
  <si>
    <t>Area</t>
  </si>
  <si>
    <t>Unit</t>
  </si>
  <si>
    <t>I</t>
  </si>
  <si>
    <t>S</t>
  </si>
  <si>
    <t>F</t>
  </si>
  <si>
    <t>NE</t>
  </si>
  <si>
    <t>NW</t>
  </si>
  <si>
    <t>Independent</t>
  </si>
  <si>
    <t>Modern Mrs.</t>
  </si>
  <si>
    <t>Springhill</t>
  </si>
  <si>
    <t>Prairie Mates</t>
  </si>
  <si>
    <t xml:space="preserve">Independent </t>
  </si>
  <si>
    <t>SC</t>
  </si>
  <si>
    <t>SE</t>
  </si>
  <si>
    <t>G.A.L.S.</t>
  </si>
  <si>
    <t xml:space="preserve">Viola </t>
  </si>
  <si>
    <t>Don't Dodge Difficulty</t>
  </si>
  <si>
    <t>Rock'n Roll</t>
  </si>
  <si>
    <t>SW</t>
  </si>
  <si>
    <t>Stitch and Chatter</t>
  </si>
  <si>
    <t>Bluelight</t>
  </si>
  <si>
    <t>SpringCreek</t>
  </si>
  <si>
    <t>Lonestar</t>
  </si>
  <si>
    <t>Out of state</t>
  </si>
  <si>
    <t>Teeples</t>
  </si>
  <si>
    <t>Polen</t>
  </si>
  <si>
    <t>sw</t>
  </si>
  <si>
    <t>Fullmer</t>
  </si>
  <si>
    <t>Risley</t>
  </si>
  <si>
    <t>Totals</t>
  </si>
  <si>
    <t>out of state</t>
  </si>
  <si>
    <t>family</t>
  </si>
  <si>
    <t>2026 KAFCE Area Membership</t>
  </si>
  <si>
    <t>Out of State</t>
  </si>
  <si>
    <t xml:space="preserve">Unit Members </t>
  </si>
  <si>
    <t xml:space="preserve">Counties w IM only </t>
  </si>
  <si>
    <t>Counties w Units &amp; IM</t>
  </si>
  <si>
    <t>PYM</t>
  </si>
  <si>
    <t>U</t>
  </si>
  <si>
    <t>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</si>
</sst>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3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5" fillId="0" borderId="0" xfId="0" applyFont="1"/>
    <xf numFmtId="0" fontId="3" fillId="0" borderId="1" xfId="0" applyFont="1" applyBorder="1"/>
    <xf numFmtId="0" fontId="5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6" fillId="0" borderId="0" xfId="0" applyFont="1"/>
    <xf numFmtId="0" fontId="3" fillId="5" borderId="0" xfId="0" applyFont="1" applyFill="1"/>
    <xf numFmtId="0" fontId="1" fillId="5" borderId="0" xfId="0" applyFont="1" applyFill="1"/>
    <xf numFmtId="0" fontId="3" fillId="6" borderId="0" xfId="0" applyFont="1" applyFill="1"/>
    <xf numFmtId="0" fontId="1" fillId="6" borderId="0" xfId="0" applyFont="1" applyFill="1"/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1" fillId="5" borderId="1" xfId="0" applyFont="1" applyFill="1" applyBorder="1"/>
    <xf numFmtId="0" fontId="1" fillId="6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2" borderId="0" xfId="0" applyFont="1" applyFill="1"/>
    <xf numFmtId="0" fontId="7" fillId="0" borderId="1" xfId="0" applyFont="1" applyBorder="1"/>
    <xf numFmtId="0" fontId="10" fillId="0" borderId="1" xfId="0" applyFont="1" applyBorder="1"/>
    <xf numFmtId="0" fontId="4" fillId="0" borderId="1" xfId="0" applyFont="1" applyBorder="1" applyAlignment="1">
      <alignment vertical="top" wrapText="1"/>
    </xf>
    <xf numFmtId="0" fontId="8" fillId="0" borderId="1" xfId="0" applyFont="1" applyBorder="1"/>
    <xf numFmtId="0" fontId="7" fillId="3" borderId="0" xfId="0" applyFont="1" applyFill="1"/>
    <xf numFmtId="0" fontId="8" fillId="3" borderId="0" xfId="0" applyFont="1" applyFill="1" applyAlignment="1">
      <alignment horizontal="center"/>
    </xf>
    <xf numFmtId="0" fontId="11" fillId="0" borderId="1" xfId="0" applyFont="1" applyBorder="1" applyAlignment="1">
      <alignment wrapText="1"/>
    </xf>
    <xf numFmtId="0" fontId="7" fillId="4" borderId="0" xfId="0" applyFont="1" applyFill="1"/>
    <xf numFmtId="0" fontId="8" fillId="4" borderId="0" xfId="0" applyFont="1" applyFill="1" applyAlignment="1">
      <alignment horizontal="center"/>
    </xf>
    <xf numFmtId="0" fontId="7" fillId="5" borderId="0" xfId="0" applyFont="1" applyFill="1"/>
    <xf numFmtId="0" fontId="8" fillId="5" borderId="0" xfId="0" applyFont="1" applyFill="1" applyAlignment="1">
      <alignment horizontal="center"/>
    </xf>
    <xf numFmtId="0" fontId="7" fillId="6" borderId="0" xfId="0" applyFont="1" applyFill="1"/>
    <xf numFmtId="0" fontId="8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0" fillId="0" borderId="0" xfId="0" applyFont="1"/>
    <xf numFmtId="0" fontId="8" fillId="0" borderId="0" xfId="0" applyFont="1"/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13" fillId="7" borderId="1" xfId="0" applyFont="1" applyFill="1" applyBorder="1"/>
    <xf numFmtId="0" fontId="14" fillId="7" borderId="1" xfId="0" applyFont="1" applyFill="1" applyBorder="1"/>
    <xf numFmtId="0" fontId="12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8" borderId="1" xfId="0" applyFont="1" applyFill="1" applyBorder="1"/>
    <xf numFmtId="0" fontId="12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8" borderId="1" xfId="0" applyFont="1" applyFill="1" applyBorder="1"/>
    <xf numFmtId="0" fontId="14" fillId="8" borderId="1" xfId="0" applyFont="1" applyFill="1" applyBorder="1"/>
    <xf numFmtId="0" fontId="13" fillId="8" borderId="2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3" fillId="9" borderId="1" xfId="0" applyFont="1" applyFill="1" applyBorder="1"/>
    <xf numFmtId="0" fontId="13" fillId="9" borderId="1" xfId="0" applyFont="1" applyFill="1" applyBorder="1" applyAlignment="1">
      <alignment horizontal="center"/>
    </xf>
    <xf numFmtId="0" fontId="14" fillId="9" borderId="1" xfId="0" applyFont="1" applyFill="1" applyBorder="1"/>
    <xf numFmtId="0" fontId="12" fillId="9" borderId="1" xfId="0" applyFont="1" applyFill="1" applyBorder="1"/>
    <xf numFmtId="0" fontId="12" fillId="9" borderId="1" xfId="0" applyFont="1" applyFill="1" applyBorder="1" applyAlignment="1">
      <alignment horizontal="center"/>
    </xf>
    <xf numFmtId="0" fontId="12" fillId="10" borderId="1" xfId="0" applyFont="1" applyFill="1" applyBorder="1"/>
    <xf numFmtId="0" fontId="13" fillId="10" borderId="1" xfId="0" applyFont="1" applyFill="1" applyBorder="1"/>
    <xf numFmtId="0" fontId="13" fillId="10" borderId="1" xfId="0" applyFont="1" applyFill="1" applyBorder="1" applyAlignment="1">
      <alignment horizontal="center"/>
    </xf>
    <xf numFmtId="0" fontId="14" fillId="10" borderId="1" xfId="0" applyFont="1" applyFill="1" applyBorder="1"/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wrapText="1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50C13-ACF8-4353-AABD-07004C9D870E}">
  <dimension ref="A1:W46"/>
  <sheetViews>
    <sheetView tabSelected="1" zoomScale="120" zoomScaleNormal="120" workbookViewId="0">
      <selection activeCell="I38" sqref="I38"/>
    </sheetView>
  </sheetViews>
  <sheetFormatPr defaultRowHeight="13.8" x14ac:dyDescent="0.25"/>
  <cols>
    <col min="1" max="1" width="15.109375" style="2" customWidth="1"/>
    <col min="2" max="2" width="6.21875" style="30" customWidth="1"/>
    <col min="3" max="3" width="3.33203125" style="1" customWidth="1"/>
    <col min="4" max="4" width="11.109375" style="2" customWidth="1"/>
    <col min="5" max="5" width="7.109375" style="30" customWidth="1"/>
    <col min="6" max="6" width="3.6640625" style="1" customWidth="1"/>
    <col min="7" max="7" width="15.33203125" style="2" customWidth="1"/>
    <col min="8" max="8" width="7.21875" style="30" customWidth="1"/>
    <col min="9" max="9" width="3.6640625" style="1" customWidth="1"/>
    <col min="10" max="10" width="8.88671875" style="1"/>
    <col min="11" max="11" width="3.6640625" style="1" customWidth="1"/>
    <col min="12" max="12" width="6.33203125" style="1" customWidth="1"/>
    <col min="13" max="13" width="7.109375" style="1" customWidth="1"/>
    <col min="14" max="14" width="4.44140625" style="1" customWidth="1"/>
    <col min="15" max="15" width="6.109375" style="1" customWidth="1"/>
    <col min="16" max="16" width="3.6640625" style="1" customWidth="1"/>
    <col min="17" max="17" width="8.88671875" style="1"/>
    <col min="18" max="23" width="3.6640625" style="1" customWidth="1"/>
    <col min="24" max="16384" width="8.88671875" style="1"/>
  </cols>
  <sheetData>
    <row r="1" spans="1:23" x14ac:dyDescent="0.25">
      <c r="A1" s="4" t="s">
        <v>130</v>
      </c>
    </row>
    <row r="2" spans="1:23" x14ac:dyDescent="0.25">
      <c r="A2" s="2" t="s">
        <v>97</v>
      </c>
    </row>
    <row r="3" spans="1:23" x14ac:dyDescent="0.25">
      <c r="A3" s="5" t="s">
        <v>0</v>
      </c>
      <c r="B3" s="31"/>
      <c r="C3" s="6"/>
      <c r="D3" s="7" t="s">
        <v>1</v>
      </c>
      <c r="E3" s="37"/>
      <c r="F3" s="8"/>
      <c r="G3" s="9" t="s">
        <v>2</v>
      </c>
      <c r="H3" s="43"/>
      <c r="I3" s="10"/>
      <c r="J3" s="11"/>
      <c r="Q3" s="11"/>
    </row>
    <row r="4" spans="1:23" x14ac:dyDescent="0.25">
      <c r="A4" s="12" t="s">
        <v>3</v>
      </c>
      <c r="B4" s="32" t="s">
        <v>4</v>
      </c>
      <c r="C4" s="13" t="s">
        <v>5</v>
      </c>
      <c r="D4" s="12" t="s">
        <v>6</v>
      </c>
      <c r="E4" s="38" t="s">
        <v>4</v>
      </c>
      <c r="F4" s="14" t="s">
        <v>5</v>
      </c>
      <c r="G4" s="12" t="s">
        <v>3</v>
      </c>
      <c r="H4" s="44" t="s">
        <v>4</v>
      </c>
      <c r="I4" s="15" t="s">
        <v>5</v>
      </c>
      <c r="L4" s="16"/>
      <c r="M4" s="16"/>
      <c r="N4" s="16"/>
      <c r="O4" s="16"/>
      <c r="P4" s="16"/>
      <c r="S4" s="16"/>
      <c r="T4" s="16"/>
      <c r="U4" s="16"/>
      <c r="V4" s="16"/>
      <c r="W4" s="16"/>
    </row>
    <row r="5" spans="1:23" x14ac:dyDescent="0.25">
      <c r="A5" s="17" t="s">
        <v>7</v>
      </c>
      <c r="B5" s="33">
        <v>2</v>
      </c>
      <c r="C5" s="18">
        <v>2</v>
      </c>
      <c r="D5" s="17" t="s">
        <v>9</v>
      </c>
      <c r="E5" s="39">
        <v>1</v>
      </c>
      <c r="F5" s="19">
        <v>0</v>
      </c>
      <c r="G5" s="17" t="s">
        <v>12</v>
      </c>
      <c r="H5" s="45">
        <v>1</v>
      </c>
      <c r="I5" s="20">
        <v>0</v>
      </c>
    </row>
    <row r="6" spans="1:23" x14ac:dyDescent="0.25">
      <c r="A6" s="17" t="s">
        <v>8</v>
      </c>
      <c r="B6" s="33">
        <v>1</v>
      </c>
      <c r="C6" s="18">
        <v>0</v>
      </c>
      <c r="D6" s="17" t="s">
        <v>11</v>
      </c>
      <c r="E6" s="39">
        <v>1</v>
      </c>
      <c r="F6" s="19">
        <v>0</v>
      </c>
      <c r="G6" s="17" t="s">
        <v>15</v>
      </c>
      <c r="H6" s="45">
        <v>3</v>
      </c>
      <c r="I6" s="20">
        <v>0</v>
      </c>
    </row>
    <row r="7" spans="1:23" x14ac:dyDescent="0.25">
      <c r="A7" s="17" t="s">
        <v>10</v>
      </c>
      <c r="B7" s="33">
        <v>0</v>
      </c>
      <c r="C7" s="18">
        <v>1</v>
      </c>
      <c r="D7" s="17" t="s">
        <v>14</v>
      </c>
      <c r="E7" s="39">
        <v>3</v>
      </c>
      <c r="F7" s="19">
        <v>0</v>
      </c>
      <c r="G7" s="17" t="s">
        <v>18</v>
      </c>
      <c r="H7" s="45">
        <v>1</v>
      </c>
      <c r="I7" s="20">
        <v>0</v>
      </c>
    </row>
    <row r="8" spans="1:23" x14ac:dyDescent="0.25">
      <c r="A8" s="17" t="s">
        <v>13</v>
      </c>
      <c r="B8" s="33">
        <v>1</v>
      </c>
      <c r="C8" s="18">
        <v>0</v>
      </c>
      <c r="D8" s="17" t="s">
        <v>17</v>
      </c>
      <c r="E8" s="39">
        <v>3</v>
      </c>
      <c r="F8" s="19">
        <v>3</v>
      </c>
      <c r="G8" s="17" t="s">
        <v>21</v>
      </c>
      <c r="H8" s="45">
        <v>2</v>
      </c>
      <c r="I8" s="20">
        <v>0</v>
      </c>
    </row>
    <row r="9" spans="1:23" x14ac:dyDescent="0.25">
      <c r="A9" s="17" t="s">
        <v>16</v>
      </c>
      <c r="B9" s="33">
        <v>3</v>
      </c>
      <c r="C9" s="18">
        <v>0</v>
      </c>
      <c r="D9" s="17" t="s">
        <v>20</v>
      </c>
      <c r="E9" s="39">
        <v>1</v>
      </c>
      <c r="F9" s="19">
        <v>1</v>
      </c>
      <c r="H9" s="45"/>
      <c r="I9" s="20"/>
    </row>
    <row r="10" spans="1:23" x14ac:dyDescent="0.25">
      <c r="A10" s="17" t="s">
        <v>19</v>
      </c>
      <c r="B10" s="33">
        <v>0</v>
      </c>
      <c r="C10" s="18">
        <v>1</v>
      </c>
      <c r="E10" s="39"/>
      <c r="F10" s="19"/>
      <c r="H10" s="45"/>
      <c r="I10" s="20"/>
    </row>
    <row r="11" spans="1:23" x14ac:dyDescent="0.25">
      <c r="A11" s="17" t="s">
        <v>22</v>
      </c>
      <c r="B11" s="33">
        <v>2</v>
      </c>
      <c r="C11" s="18">
        <v>5</v>
      </c>
      <c r="D11" s="17"/>
      <c r="E11" s="39"/>
      <c r="F11" s="19"/>
      <c r="G11" s="17"/>
      <c r="H11" s="45"/>
      <c r="I11" s="20"/>
    </row>
    <row r="12" spans="1:23" x14ac:dyDescent="0.25">
      <c r="A12" s="17" t="s">
        <v>23</v>
      </c>
      <c r="B12" s="33">
        <v>1</v>
      </c>
      <c r="C12" s="18">
        <v>0</v>
      </c>
      <c r="D12" s="17"/>
      <c r="E12" s="39"/>
      <c r="F12" s="19"/>
      <c r="G12" s="17"/>
      <c r="H12" s="45"/>
      <c r="I12" s="20"/>
      <c r="O12" s="21"/>
    </row>
    <row r="13" spans="1:23" x14ac:dyDescent="0.25">
      <c r="A13" s="17" t="s">
        <v>24</v>
      </c>
      <c r="B13" s="33">
        <v>0</v>
      </c>
      <c r="C13" s="18">
        <v>1</v>
      </c>
      <c r="D13" s="17"/>
      <c r="E13" s="39"/>
      <c r="F13" s="19"/>
      <c r="G13" s="17"/>
      <c r="H13" s="45"/>
      <c r="I13" s="20"/>
      <c r="O13" s="21"/>
    </row>
    <row r="14" spans="1:23" x14ac:dyDescent="0.25">
      <c r="A14" s="17" t="s">
        <v>25</v>
      </c>
      <c r="B14" s="33">
        <v>0</v>
      </c>
      <c r="C14" s="18">
        <v>1</v>
      </c>
      <c r="D14" s="17"/>
      <c r="E14" s="39"/>
      <c r="F14" s="19"/>
      <c r="G14" s="17"/>
      <c r="H14" s="45"/>
      <c r="I14" s="20"/>
      <c r="O14" s="21"/>
    </row>
    <row r="15" spans="1:23" x14ac:dyDescent="0.25">
      <c r="A15" s="12" t="s">
        <v>26</v>
      </c>
      <c r="B15" s="33">
        <f>SUM(B5:B14)</f>
        <v>10</v>
      </c>
      <c r="C15" s="18">
        <f>SUM(C5:C14)</f>
        <v>11</v>
      </c>
      <c r="D15" s="17"/>
      <c r="E15" s="39">
        <f>SUM(E5:E14)</f>
        <v>9</v>
      </c>
      <c r="F15" s="19">
        <f>SUM(F5:F14)</f>
        <v>4</v>
      </c>
      <c r="G15" s="17"/>
      <c r="H15" s="45">
        <f>SUM(H5:H14)</f>
        <v>7</v>
      </c>
      <c r="I15" s="20">
        <f>SUM(I5:I14)</f>
        <v>0</v>
      </c>
      <c r="L15" s="21"/>
    </row>
    <row r="16" spans="1:23" x14ac:dyDescent="0.25">
      <c r="O16" s="21"/>
    </row>
    <row r="17" spans="1:15" x14ac:dyDescent="0.25">
      <c r="A17" s="22" t="s">
        <v>27</v>
      </c>
      <c r="B17" s="34"/>
      <c r="C17" s="23"/>
      <c r="D17" s="24" t="s">
        <v>28</v>
      </c>
      <c r="E17" s="40"/>
      <c r="F17" s="25"/>
      <c r="O17" s="21"/>
    </row>
    <row r="18" spans="1:15" x14ac:dyDescent="0.25">
      <c r="A18" s="12" t="s">
        <v>3</v>
      </c>
      <c r="B18" s="35" t="s">
        <v>4</v>
      </c>
      <c r="C18" s="26" t="s">
        <v>5</v>
      </c>
      <c r="D18" s="12" t="s">
        <v>3</v>
      </c>
      <c r="E18" s="41" t="s">
        <v>4</v>
      </c>
      <c r="F18" s="27" t="s">
        <v>5</v>
      </c>
      <c r="G18" s="112" t="s">
        <v>137</v>
      </c>
      <c r="H18" s="30" t="s">
        <v>136</v>
      </c>
      <c r="I18" s="1" t="s">
        <v>5</v>
      </c>
      <c r="L18" s="21"/>
      <c r="O18" s="21"/>
    </row>
    <row r="19" spans="1:15" x14ac:dyDescent="0.25">
      <c r="A19" s="17" t="s">
        <v>29</v>
      </c>
      <c r="B19" s="36">
        <v>2</v>
      </c>
      <c r="C19" s="28">
        <v>0</v>
      </c>
      <c r="D19" s="17" t="s">
        <v>31</v>
      </c>
      <c r="E19" s="42">
        <v>1</v>
      </c>
      <c r="F19" s="29">
        <v>1</v>
      </c>
      <c r="G19" s="2">
        <v>10</v>
      </c>
      <c r="H19" s="33">
        <v>10</v>
      </c>
      <c r="I19" s="18">
        <v>11</v>
      </c>
      <c r="O19" s="21"/>
    </row>
    <row r="20" spans="1:15" x14ac:dyDescent="0.25">
      <c r="A20" s="17" t="s">
        <v>30</v>
      </c>
      <c r="B20" s="36">
        <v>2</v>
      </c>
      <c r="C20" s="28">
        <v>0</v>
      </c>
      <c r="D20" s="17" t="s">
        <v>32</v>
      </c>
      <c r="E20" s="42">
        <v>1</v>
      </c>
      <c r="F20" s="29">
        <v>0</v>
      </c>
      <c r="G20" s="2">
        <v>5</v>
      </c>
      <c r="H20" s="39">
        <v>9</v>
      </c>
      <c r="I20" s="19">
        <v>4</v>
      </c>
    </row>
    <row r="21" spans="1:15" x14ac:dyDescent="0.25">
      <c r="A21" s="17" t="s">
        <v>33</v>
      </c>
      <c r="B21" s="36">
        <v>2</v>
      </c>
      <c r="C21" s="28">
        <v>0</v>
      </c>
      <c r="D21" s="17" t="s">
        <v>34</v>
      </c>
      <c r="E21" s="42">
        <v>0</v>
      </c>
      <c r="F21" s="29">
        <v>2</v>
      </c>
      <c r="G21" s="2">
        <v>4</v>
      </c>
      <c r="H21" s="45">
        <v>7</v>
      </c>
      <c r="I21" s="20">
        <v>0</v>
      </c>
      <c r="J21" s="21"/>
    </row>
    <row r="22" spans="1:15" x14ac:dyDescent="0.25">
      <c r="A22" s="17" t="s">
        <v>35</v>
      </c>
      <c r="B22" s="36">
        <v>1</v>
      </c>
      <c r="C22" s="28">
        <v>0</v>
      </c>
      <c r="D22" s="17" t="s">
        <v>36</v>
      </c>
      <c r="E22" s="42">
        <v>1</v>
      </c>
      <c r="F22" s="29">
        <v>0</v>
      </c>
      <c r="G22" s="2">
        <v>6</v>
      </c>
      <c r="H22" s="36">
        <v>10</v>
      </c>
      <c r="I22" s="28">
        <v>0</v>
      </c>
      <c r="J22" s="21"/>
    </row>
    <row r="23" spans="1:15" x14ac:dyDescent="0.25">
      <c r="A23" s="17" t="s">
        <v>37</v>
      </c>
      <c r="B23" s="36">
        <v>1</v>
      </c>
      <c r="C23" s="28">
        <v>0</v>
      </c>
      <c r="D23" s="17" t="s">
        <v>38</v>
      </c>
      <c r="E23" s="42">
        <v>1</v>
      </c>
      <c r="F23" s="29">
        <v>0</v>
      </c>
      <c r="G23" s="2">
        <v>9</v>
      </c>
      <c r="H23" s="42">
        <v>9</v>
      </c>
      <c r="I23" s="29">
        <v>5</v>
      </c>
      <c r="J23" s="21"/>
    </row>
    <row r="24" spans="1:15" x14ac:dyDescent="0.25">
      <c r="A24" s="17" t="s">
        <v>39</v>
      </c>
      <c r="B24" s="36">
        <v>2</v>
      </c>
      <c r="C24" s="28">
        <v>0</v>
      </c>
      <c r="D24" s="17" t="s">
        <v>40</v>
      </c>
      <c r="E24" s="42">
        <v>1</v>
      </c>
      <c r="F24" s="29">
        <v>0</v>
      </c>
      <c r="G24" s="2">
        <f>SUM(G19:G23)</f>
        <v>34</v>
      </c>
      <c r="H24" s="2">
        <f t="shared" ref="H24:I24" si="0">SUM(H19:H23)</f>
        <v>45</v>
      </c>
      <c r="I24" s="2">
        <f t="shared" si="0"/>
        <v>20</v>
      </c>
      <c r="J24" s="21"/>
    </row>
    <row r="25" spans="1:15" x14ac:dyDescent="0.25">
      <c r="B25" s="36"/>
      <c r="C25" s="28"/>
      <c r="D25" s="17" t="s">
        <v>41</v>
      </c>
      <c r="E25" s="42">
        <v>1</v>
      </c>
      <c r="F25" s="29">
        <v>2</v>
      </c>
    </row>
    <row r="26" spans="1:15" x14ac:dyDescent="0.25">
      <c r="A26" s="17"/>
      <c r="B26" s="36"/>
      <c r="C26" s="28"/>
      <c r="D26" s="17" t="s">
        <v>42</v>
      </c>
      <c r="E26" s="42">
        <v>2</v>
      </c>
      <c r="F26" s="29">
        <v>0</v>
      </c>
    </row>
    <row r="27" spans="1:15" x14ac:dyDescent="0.25">
      <c r="A27" s="17"/>
      <c r="B27" s="36"/>
      <c r="C27" s="28"/>
      <c r="D27" s="17" t="s">
        <v>43</v>
      </c>
      <c r="E27" s="42">
        <v>1</v>
      </c>
      <c r="F27" s="29">
        <v>0</v>
      </c>
    </row>
    <row r="28" spans="1:15" x14ac:dyDescent="0.25">
      <c r="A28" s="17"/>
      <c r="B28" s="36">
        <f>SUM(B19:B27)</f>
        <v>10</v>
      </c>
      <c r="C28" s="28">
        <f>SUM(C19:C27)</f>
        <v>0</v>
      </c>
      <c r="D28" s="17"/>
      <c r="E28" s="42">
        <f>SUM(E19:E27)</f>
        <v>9</v>
      </c>
      <c r="F28" s="29">
        <f>SUM(F19:F27)</f>
        <v>5</v>
      </c>
    </row>
    <row r="29" spans="1:15" x14ac:dyDescent="0.25">
      <c r="A29" s="4" t="s">
        <v>44</v>
      </c>
    </row>
    <row r="30" spans="1:15" x14ac:dyDescent="0.25">
      <c r="A30" s="1"/>
      <c r="B30" s="1"/>
      <c r="D30" s="1"/>
    </row>
    <row r="31" spans="1:15" x14ac:dyDescent="0.25">
      <c r="A31" s="2" t="s">
        <v>134</v>
      </c>
      <c r="D31" s="2">
        <v>29</v>
      </c>
    </row>
    <row r="32" spans="1:15" x14ac:dyDescent="0.25">
      <c r="A32" s="2" t="s">
        <v>133</v>
      </c>
      <c r="D32" s="2">
        <v>5</v>
      </c>
    </row>
    <row r="33" spans="1:7" x14ac:dyDescent="0.25">
      <c r="A33" s="2" t="s">
        <v>45</v>
      </c>
      <c r="D33" s="2">
        <v>34</v>
      </c>
    </row>
    <row r="35" spans="1:7" x14ac:dyDescent="0.25">
      <c r="A35" s="2" t="s">
        <v>52</v>
      </c>
      <c r="D35" s="2">
        <v>45</v>
      </c>
    </row>
    <row r="37" spans="1:7" x14ac:dyDescent="0.25">
      <c r="A37" s="2" t="s">
        <v>46</v>
      </c>
      <c r="D37" s="2">
        <v>20</v>
      </c>
    </row>
    <row r="39" spans="1:7" x14ac:dyDescent="0.25">
      <c r="A39" s="2" t="s">
        <v>47</v>
      </c>
      <c r="D39" s="2">
        <v>318</v>
      </c>
      <c r="G39" s="1"/>
    </row>
    <row r="40" spans="1:7" x14ac:dyDescent="0.25">
      <c r="A40" s="2" t="s">
        <v>48</v>
      </c>
      <c r="D40" s="2">
        <v>93</v>
      </c>
    </row>
    <row r="41" spans="1:7" x14ac:dyDescent="0.25">
      <c r="A41" s="2" t="s">
        <v>49</v>
      </c>
      <c r="D41" s="2">
        <v>13</v>
      </c>
    </row>
    <row r="42" spans="1:7" x14ac:dyDescent="0.25">
      <c r="A42" s="2" t="s">
        <v>50</v>
      </c>
      <c r="D42" s="2">
        <v>13</v>
      </c>
    </row>
    <row r="43" spans="1:7" x14ac:dyDescent="0.25">
      <c r="A43" s="2" t="s">
        <v>131</v>
      </c>
      <c r="D43" s="2">
        <v>3</v>
      </c>
    </row>
    <row r="44" spans="1:7" x14ac:dyDescent="0.25">
      <c r="A44" s="2" t="s">
        <v>51</v>
      </c>
      <c r="D44" s="2">
        <f>SUM(D39:D43)</f>
        <v>440</v>
      </c>
    </row>
    <row r="46" spans="1:7" x14ac:dyDescent="0.25">
      <c r="A46" s="3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E68F-7FEB-4495-941E-D98EA07A3F13}">
  <dimension ref="A1:F67"/>
  <sheetViews>
    <sheetView topLeftCell="A50" zoomScale="120" zoomScaleNormal="120" workbookViewId="0">
      <selection sqref="A1:E64"/>
    </sheetView>
  </sheetViews>
  <sheetFormatPr defaultRowHeight="14.4" x14ac:dyDescent="0.3"/>
  <cols>
    <col min="1" max="1" width="16.21875" customWidth="1"/>
    <col min="3" max="3" width="19.5546875" customWidth="1"/>
    <col min="4" max="4" width="18" style="60" customWidth="1"/>
    <col min="5" max="5" width="6.5546875" style="60" customWidth="1"/>
  </cols>
  <sheetData>
    <row r="1" spans="1:5" ht="19.8" customHeight="1" x14ac:dyDescent="0.3">
      <c r="A1" s="47" t="s">
        <v>3</v>
      </c>
      <c r="B1" s="68" t="s">
        <v>4</v>
      </c>
      <c r="C1" s="80" t="s">
        <v>96</v>
      </c>
      <c r="D1" s="80" t="s">
        <v>132</v>
      </c>
      <c r="E1" s="81" t="s">
        <v>5</v>
      </c>
    </row>
    <row r="2" spans="1:5" ht="15.6" x14ac:dyDescent="0.3">
      <c r="A2" s="46" t="s">
        <v>0</v>
      </c>
      <c r="C2" s="50"/>
      <c r="D2" s="76"/>
      <c r="E2" s="76"/>
    </row>
    <row r="3" spans="1:5" ht="20.399999999999999" customHeight="1" x14ac:dyDescent="0.3">
      <c r="A3" s="48" t="s">
        <v>7</v>
      </c>
      <c r="B3" s="69">
        <v>2</v>
      </c>
      <c r="C3" s="49" t="s">
        <v>53</v>
      </c>
      <c r="D3" s="77">
        <v>18</v>
      </c>
      <c r="E3" s="76"/>
    </row>
    <row r="4" spans="1:5" ht="20.399999999999999" customHeight="1" x14ac:dyDescent="0.3">
      <c r="A4" s="48" t="s">
        <v>7</v>
      </c>
      <c r="B4" s="69"/>
      <c r="C4" s="49" t="s">
        <v>54</v>
      </c>
      <c r="D4" s="77">
        <v>9</v>
      </c>
      <c r="E4" s="76"/>
    </row>
    <row r="5" spans="1:5" ht="20.399999999999999" customHeight="1" x14ac:dyDescent="0.3">
      <c r="A5" s="48" t="s">
        <v>7</v>
      </c>
      <c r="B5" s="69"/>
      <c r="C5" s="49" t="s">
        <v>105</v>
      </c>
      <c r="D5" s="77">
        <v>0</v>
      </c>
      <c r="E5" s="76">
        <v>2</v>
      </c>
    </row>
    <row r="6" spans="1:5" ht="18" customHeight="1" x14ac:dyDescent="0.3">
      <c r="A6" s="48" t="s">
        <v>8</v>
      </c>
      <c r="B6" s="69">
        <v>1</v>
      </c>
      <c r="C6" s="49" t="s">
        <v>55</v>
      </c>
      <c r="D6" s="76">
        <v>4</v>
      </c>
      <c r="E6" s="76"/>
    </row>
    <row r="7" spans="1:5" ht="18" customHeight="1" x14ac:dyDescent="0.3">
      <c r="A7" s="48" t="s">
        <v>10</v>
      </c>
      <c r="B7" s="69">
        <v>0</v>
      </c>
      <c r="C7" s="49" t="s">
        <v>105</v>
      </c>
      <c r="D7" s="76">
        <v>0</v>
      </c>
      <c r="E7" s="76">
        <v>1</v>
      </c>
    </row>
    <row r="8" spans="1:5" ht="15.6" customHeight="1" x14ac:dyDescent="0.3">
      <c r="A8" s="48" t="s">
        <v>13</v>
      </c>
      <c r="B8" s="69">
        <v>1</v>
      </c>
      <c r="C8" s="49" t="s">
        <v>56</v>
      </c>
      <c r="D8" s="76">
        <v>3</v>
      </c>
      <c r="E8" s="76"/>
    </row>
    <row r="9" spans="1:5" ht="19.8" customHeight="1" x14ac:dyDescent="0.3">
      <c r="A9" s="48" t="s">
        <v>16</v>
      </c>
      <c r="B9" s="69">
        <v>3</v>
      </c>
      <c r="C9" s="49" t="s">
        <v>57</v>
      </c>
      <c r="D9" s="76">
        <v>16</v>
      </c>
      <c r="E9" s="78"/>
    </row>
    <row r="10" spans="1:5" ht="19.8" customHeight="1" x14ac:dyDescent="0.3">
      <c r="A10" s="48" t="s">
        <v>16</v>
      </c>
      <c r="B10" s="69"/>
      <c r="C10" s="49" t="s">
        <v>58</v>
      </c>
      <c r="D10" s="77">
        <v>4</v>
      </c>
      <c r="E10" s="77"/>
    </row>
    <row r="11" spans="1:5" ht="19.8" customHeight="1" x14ac:dyDescent="0.3">
      <c r="A11" s="48" t="s">
        <v>16</v>
      </c>
      <c r="B11" s="69"/>
      <c r="C11" s="49" t="s">
        <v>59</v>
      </c>
      <c r="D11" s="77">
        <v>17</v>
      </c>
      <c r="E11" s="77"/>
    </row>
    <row r="12" spans="1:5" ht="19.8" customHeight="1" x14ac:dyDescent="0.3">
      <c r="A12" s="48" t="s">
        <v>19</v>
      </c>
      <c r="B12" s="69">
        <v>0</v>
      </c>
      <c r="C12" s="49" t="s">
        <v>105</v>
      </c>
      <c r="D12" s="77">
        <v>0</v>
      </c>
      <c r="E12" s="77">
        <v>2</v>
      </c>
    </row>
    <row r="13" spans="1:5" ht="20.399999999999999" customHeight="1" x14ac:dyDescent="0.3">
      <c r="A13" s="48" t="s">
        <v>22</v>
      </c>
      <c r="B13" s="69">
        <v>2</v>
      </c>
      <c r="C13" s="49" t="s">
        <v>60</v>
      </c>
      <c r="D13" s="77">
        <v>10</v>
      </c>
      <c r="E13" s="76"/>
    </row>
    <row r="14" spans="1:5" ht="20.399999999999999" customHeight="1" x14ac:dyDescent="0.3">
      <c r="A14" s="48" t="s">
        <v>22</v>
      </c>
      <c r="B14" s="69"/>
      <c r="C14" s="49" t="s">
        <v>61</v>
      </c>
      <c r="D14" s="77">
        <v>6</v>
      </c>
      <c r="E14" s="76"/>
    </row>
    <row r="15" spans="1:5" ht="20.399999999999999" customHeight="1" x14ac:dyDescent="0.3">
      <c r="A15" s="48" t="s">
        <v>22</v>
      </c>
      <c r="B15" s="69"/>
      <c r="C15" s="49" t="s">
        <v>105</v>
      </c>
      <c r="D15" s="77">
        <v>0</v>
      </c>
      <c r="E15" s="76">
        <v>5</v>
      </c>
    </row>
    <row r="16" spans="1:5" ht="15.6" x14ac:dyDescent="0.3">
      <c r="A16" s="48" t="s">
        <v>23</v>
      </c>
      <c r="B16" s="69">
        <v>1</v>
      </c>
      <c r="C16" s="49" t="s">
        <v>62</v>
      </c>
      <c r="D16" s="76">
        <v>10</v>
      </c>
      <c r="E16" s="76"/>
    </row>
    <row r="17" spans="1:6" ht="15.6" x14ac:dyDescent="0.3">
      <c r="A17" s="48" t="s">
        <v>24</v>
      </c>
      <c r="B17" s="69">
        <v>0</v>
      </c>
      <c r="C17" s="49" t="s">
        <v>105</v>
      </c>
      <c r="D17" s="76">
        <v>0</v>
      </c>
      <c r="E17" s="76">
        <v>1</v>
      </c>
    </row>
    <row r="18" spans="1:6" ht="15.6" x14ac:dyDescent="0.3">
      <c r="A18" s="48" t="s">
        <v>25</v>
      </c>
      <c r="B18" s="69">
        <v>0</v>
      </c>
      <c r="C18" s="49" t="s">
        <v>105</v>
      </c>
      <c r="D18" s="76">
        <v>0</v>
      </c>
      <c r="E18" s="76">
        <v>1</v>
      </c>
    </row>
    <row r="19" spans="1:6" ht="15.6" x14ac:dyDescent="0.3">
      <c r="A19" s="62"/>
      <c r="B19" s="66"/>
      <c r="C19" s="49"/>
      <c r="D19" s="76"/>
      <c r="E19" s="78"/>
      <c r="F19" s="63"/>
    </row>
    <row r="20" spans="1:6" ht="15.6" x14ac:dyDescent="0.3">
      <c r="A20" s="51" t="s">
        <v>1</v>
      </c>
      <c r="B20" s="52"/>
      <c r="C20" s="50"/>
      <c r="D20" s="76"/>
      <c r="E20" s="76"/>
    </row>
    <row r="21" spans="1:6" ht="15.6" x14ac:dyDescent="0.3">
      <c r="A21" s="48" t="s">
        <v>9</v>
      </c>
      <c r="B21" s="70">
        <v>1</v>
      </c>
      <c r="C21" s="49" t="s">
        <v>63</v>
      </c>
      <c r="D21" s="76">
        <v>3</v>
      </c>
      <c r="E21" s="76"/>
    </row>
    <row r="22" spans="1:6" ht="16.2" customHeight="1" x14ac:dyDescent="0.3">
      <c r="A22" s="48" t="s">
        <v>11</v>
      </c>
      <c r="B22" s="70">
        <v>1</v>
      </c>
      <c r="C22" s="49" t="s">
        <v>64</v>
      </c>
      <c r="D22" s="76">
        <v>11</v>
      </c>
      <c r="E22" s="76"/>
    </row>
    <row r="23" spans="1:6" ht="19.2" customHeight="1" x14ac:dyDescent="0.3">
      <c r="A23" s="48" t="s">
        <v>14</v>
      </c>
      <c r="B23" s="70">
        <v>3</v>
      </c>
      <c r="C23" s="49" t="s">
        <v>65</v>
      </c>
      <c r="D23" s="76">
        <v>13</v>
      </c>
      <c r="E23" s="78"/>
    </row>
    <row r="24" spans="1:6" ht="19.2" customHeight="1" x14ac:dyDescent="0.3">
      <c r="A24" s="48" t="s">
        <v>14</v>
      </c>
      <c r="B24" s="70"/>
      <c r="C24" s="49" t="s">
        <v>66</v>
      </c>
      <c r="D24" s="77">
        <v>7</v>
      </c>
      <c r="E24" s="79"/>
    </row>
    <row r="25" spans="1:6" ht="19.2" customHeight="1" x14ac:dyDescent="0.3">
      <c r="A25" s="48" t="s">
        <v>14</v>
      </c>
      <c r="B25" s="70"/>
      <c r="C25" s="53" t="s">
        <v>67</v>
      </c>
      <c r="D25" s="77">
        <v>16</v>
      </c>
      <c r="E25" s="79"/>
    </row>
    <row r="26" spans="1:6" ht="19.2" customHeight="1" x14ac:dyDescent="0.3">
      <c r="A26" s="48" t="s">
        <v>17</v>
      </c>
      <c r="B26" s="70">
        <v>3</v>
      </c>
      <c r="C26" s="49" t="s">
        <v>68</v>
      </c>
      <c r="D26" s="76">
        <v>3</v>
      </c>
      <c r="E26" s="78"/>
    </row>
    <row r="27" spans="1:6" ht="19.2" customHeight="1" x14ac:dyDescent="0.3">
      <c r="A27" s="48" t="s">
        <v>17</v>
      </c>
      <c r="B27" s="70"/>
      <c r="C27" s="49" t="s">
        <v>69</v>
      </c>
      <c r="D27" s="77">
        <v>5</v>
      </c>
      <c r="E27" s="77"/>
    </row>
    <row r="28" spans="1:6" ht="19.2" customHeight="1" x14ac:dyDescent="0.3">
      <c r="A28" s="48" t="s">
        <v>17</v>
      </c>
      <c r="B28" s="70"/>
      <c r="C28" s="49" t="s">
        <v>70</v>
      </c>
      <c r="D28" s="77">
        <v>5</v>
      </c>
      <c r="E28" s="77"/>
    </row>
    <row r="29" spans="1:6" ht="19.2" customHeight="1" x14ac:dyDescent="0.3">
      <c r="A29" s="48" t="s">
        <v>17</v>
      </c>
      <c r="B29" s="70"/>
      <c r="C29" s="49" t="s">
        <v>105</v>
      </c>
      <c r="D29" s="77">
        <v>0</v>
      </c>
      <c r="E29" s="77">
        <v>3</v>
      </c>
    </row>
    <row r="30" spans="1:6" ht="14.4" customHeight="1" x14ac:dyDescent="0.3">
      <c r="A30" s="48" t="s">
        <v>20</v>
      </c>
      <c r="B30" s="70">
        <v>1</v>
      </c>
      <c r="C30" s="49" t="s">
        <v>71</v>
      </c>
      <c r="D30" s="76">
        <v>7</v>
      </c>
      <c r="E30" s="76"/>
    </row>
    <row r="31" spans="1:6" ht="14.4" customHeight="1" x14ac:dyDescent="0.3">
      <c r="A31" s="48" t="s">
        <v>20</v>
      </c>
      <c r="B31" s="70"/>
      <c r="C31" s="49" t="s">
        <v>105</v>
      </c>
      <c r="D31" s="76">
        <v>0</v>
      </c>
      <c r="E31" s="76">
        <v>1</v>
      </c>
    </row>
    <row r="32" spans="1:6" ht="14.4" customHeight="1" x14ac:dyDescent="0.3">
      <c r="A32" s="62"/>
      <c r="B32" s="66"/>
      <c r="C32" s="49"/>
      <c r="D32" s="76"/>
      <c r="E32" s="76"/>
    </row>
    <row r="33" spans="1:5" ht="15.6" x14ac:dyDescent="0.3">
      <c r="A33" s="54" t="s">
        <v>2</v>
      </c>
      <c r="B33" s="55"/>
      <c r="C33" s="50"/>
      <c r="D33" s="76"/>
      <c r="E33" s="76"/>
    </row>
    <row r="34" spans="1:5" ht="15.6" x14ac:dyDescent="0.3">
      <c r="A34" s="48" t="s">
        <v>12</v>
      </c>
      <c r="B34" s="71">
        <v>1</v>
      </c>
      <c r="C34" s="49" t="s">
        <v>66</v>
      </c>
      <c r="D34" s="76">
        <v>6</v>
      </c>
      <c r="E34" s="76"/>
    </row>
    <row r="35" spans="1:5" ht="19.2" customHeight="1" x14ac:dyDescent="0.3">
      <c r="A35" s="48" t="s">
        <v>15</v>
      </c>
      <c r="B35" s="71">
        <v>3</v>
      </c>
      <c r="C35" s="49" t="s">
        <v>72</v>
      </c>
      <c r="D35" s="76">
        <v>6</v>
      </c>
      <c r="E35" s="78"/>
    </row>
    <row r="36" spans="1:5" ht="19.2" customHeight="1" x14ac:dyDescent="0.3">
      <c r="A36" s="48" t="s">
        <v>15</v>
      </c>
      <c r="B36" s="71"/>
      <c r="C36" s="49" t="s">
        <v>73</v>
      </c>
      <c r="D36" s="77">
        <v>7</v>
      </c>
      <c r="E36" s="77"/>
    </row>
    <row r="37" spans="1:5" ht="19.2" customHeight="1" x14ac:dyDescent="0.3">
      <c r="A37" s="48" t="s">
        <v>15</v>
      </c>
      <c r="B37" s="71"/>
      <c r="C37" s="49" t="s">
        <v>74</v>
      </c>
      <c r="D37" s="77">
        <v>7</v>
      </c>
      <c r="E37" s="77"/>
    </row>
    <row r="38" spans="1:5" ht="15.6" customHeight="1" x14ac:dyDescent="0.3">
      <c r="A38" s="48" t="s">
        <v>18</v>
      </c>
      <c r="B38" s="71">
        <v>1</v>
      </c>
      <c r="C38" s="49" t="s">
        <v>75</v>
      </c>
      <c r="D38" s="76">
        <v>9</v>
      </c>
      <c r="E38" s="76"/>
    </row>
    <row r="39" spans="1:5" ht="18" customHeight="1" x14ac:dyDescent="0.3">
      <c r="A39" s="48" t="s">
        <v>21</v>
      </c>
      <c r="B39" s="71">
        <v>2</v>
      </c>
      <c r="C39" s="49" t="s">
        <v>76</v>
      </c>
      <c r="D39" s="76">
        <v>11</v>
      </c>
      <c r="E39" s="76"/>
    </row>
    <row r="40" spans="1:5" ht="18" customHeight="1" x14ac:dyDescent="0.3">
      <c r="A40" s="48" t="s">
        <v>21</v>
      </c>
      <c r="B40" s="71"/>
      <c r="C40" s="49" t="s">
        <v>77</v>
      </c>
      <c r="D40" s="77">
        <v>8</v>
      </c>
      <c r="E40" s="76"/>
    </row>
    <row r="41" spans="1:5" ht="15.6" x14ac:dyDescent="0.3">
      <c r="A41" s="56" t="s">
        <v>27</v>
      </c>
      <c r="B41" s="57"/>
      <c r="C41" s="50"/>
      <c r="D41" s="76"/>
      <c r="E41" s="76"/>
    </row>
    <row r="42" spans="1:5" ht="18" customHeight="1" x14ac:dyDescent="0.3">
      <c r="A42" s="48" t="s">
        <v>29</v>
      </c>
      <c r="B42" s="72">
        <v>2</v>
      </c>
      <c r="C42" s="49" t="s">
        <v>78</v>
      </c>
      <c r="D42" s="76">
        <v>16</v>
      </c>
      <c r="E42" s="76"/>
    </row>
    <row r="43" spans="1:5" ht="18" customHeight="1" x14ac:dyDescent="0.3">
      <c r="A43" s="48" t="s">
        <v>29</v>
      </c>
      <c r="B43" s="72"/>
      <c r="C43" s="49" t="s">
        <v>79</v>
      </c>
      <c r="D43" s="77">
        <v>4</v>
      </c>
      <c r="E43" s="76"/>
    </row>
    <row r="44" spans="1:5" ht="18" customHeight="1" x14ac:dyDescent="0.3">
      <c r="A44" s="48" t="s">
        <v>30</v>
      </c>
      <c r="B44" s="72">
        <v>2</v>
      </c>
      <c r="C44" s="49" t="s">
        <v>80</v>
      </c>
      <c r="D44" s="76">
        <v>13</v>
      </c>
      <c r="E44" s="76"/>
    </row>
    <row r="45" spans="1:5" ht="18" customHeight="1" x14ac:dyDescent="0.3">
      <c r="A45" s="48" t="s">
        <v>30</v>
      </c>
      <c r="B45" s="72"/>
      <c r="C45" s="49" t="s">
        <v>81</v>
      </c>
      <c r="D45" s="77">
        <v>12</v>
      </c>
      <c r="E45" s="76"/>
    </row>
    <row r="46" spans="1:5" ht="16.2" customHeight="1" x14ac:dyDescent="0.3">
      <c r="A46" s="48" t="s">
        <v>33</v>
      </c>
      <c r="B46" s="72">
        <v>2</v>
      </c>
      <c r="C46" s="49" t="s">
        <v>82</v>
      </c>
      <c r="D46" s="76">
        <v>9</v>
      </c>
      <c r="E46" s="76"/>
    </row>
    <row r="47" spans="1:5" ht="16.2" customHeight="1" x14ac:dyDescent="0.3">
      <c r="A47" s="48" t="s">
        <v>33</v>
      </c>
      <c r="B47" s="72"/>
      <c r="C47" s="49" t="s">
        <v>83</v>
      </c>
      <c r="D47" s="77">
        <v>5</v>
      </c>
      <c r="E47" s="76"/>
    </row>
    <row r="48" spans="1:5" ht="18.600000000000001" customHeight="1" x14ac:dyDescent="0.3">
      <c r="A48" s="48" t="s">
        <v>35</v>
      </c>
      <c r="B48" s="72">
        <v>1</v>
      </c>
      <c r="C48" s="49" t="s">
        <v>84</v>
      </c>
      <c r="D48" s="76">
        <v>6</v>
      </c>
      <c r="E48" s="76"/>
    </row>
    <row r="49" spans="1:5" ht="14.4" customHeight="1" x14ac:dyDescent="0.3">
      <c r="A49" s="48" t="s">
        <v>37</v>
      </c>
      <c r="B49" s="72">
        <v>2</v>
      </c>
      <c r="C49" s="49" t="s">
        <v>85</v>
      </c>
      <c r="D49" s="77">
        <v>5</v>
      </c>
      <c r="E49" s="76"/>
    </row>
    <row r="50" spans="1:5" ht="16.2" customHeight="1" x14ac:dyDescent="0.3">
      <c r="A50" s="48" t="s">
        <v>39</v>
      </c>
      <c r="B50" s="72">
        <v>2</v>
      </c>
      <c r="C50" s="49" t="s">
        <v>86</v>
      </c>
      <c r="D50" s="76">
        <v>6</v>
      </c>
      <c r="E50" s="76"/>
    </row>
    <row r="51" spans="1:5" ht="16.2" customHeight="1" x14ac:dyDescent="0.3">
      <c r="A51" s="48" t="s">
        <v>39</v>
      </c>
      <c r="B51" s="72"/>
      <c r="C51" s="49" t="s">
        <v>87</v>
      </c>
      <c r="D51" s="77">
        <v>7</v>
      </c>
      <c r="E51" s="76"/>
    </row>
    <row r="52" spans="1:5" ht="15.6" x14ac:dyDescent="0.3">
      <c r="A52" s="58" t="s">
        <v>28</v>
      </c>
      <c r="B52" s="59"/>
      <c r="C52" s="50"/>
      <c r="D52" s="76"/>
      <c r="E52" s="76"/>
    </row>
    <row r="53" spans="1:5" ht="15.6" x14ac:dyDescent="0.3">
      <c r="A53" s="47" t="s">
        <v>3</v>
      </c>
      <c r="B53" s="73" t="s">
        <v>4</v>
      </c>
      <c r="C53" s="50"/>
      <c r="D53" s="76"/>
      <c r="E53" s="76"/>
    </row>
    <row r="54" spans="1:5" ht="15.6" x14ac:dyDescent="0.3">
      <c r="A54" s="48" t="s">
        <v>31</v>
      </c>
      <c r="B54" s="74">
        <v>1</v>
      </c>
      <c r="C54" s="49" t="s">
        <v>88</v>
      </c>
      <c r="D54" s="76">
        <v>13</v>
      </c>
      <c r="E54" s="76"/>
    </row>
    <row r="55" spans="1:5" ht="15.6" x14ac:dyDescent="0.3">
      <c r="A55" s="48" t="s">
        <v>32</v>
      </c>
      <c r="B55" s="74">
        <v>1</v>
      </c>
      <c r="C55" s="49" t="s">
        <v>89</v>
      </c>
      <c r="D55" s="76">
        <v>17</v>
      </c>
      <c r="E55" s="76"/>
    </row>
    <row r="56" spans="1:5" ht="15.6" x14ac:dyDescent="0.3">
      <c r="A56" s="48" t="s">
        <v>34</v>
      </c>
      <c r="B56" s="74">
        <v>0</v>
      </c>
      <c r="C56" s="49" t="s">
        <v>105</v>
      </c>
      <c r="D56" s="76">
        <v>0</v>
      </c>
      <c r="E56" s="76">
        <v>2</v>
      </c>
    </row>
    <row r="57" spans="1:5" ht="15.6" x14ac:dyDescent="0.3">
      <c r="A57" s="48" t="s">
        <v>36</v>
      </c>
      <c r="B57" s="74">
        <v>1</v>
      </c>
      <c r="C57" s="49" t="s">
        <v>90</v>
      </c>
      <c r="D57" s="76">
        <v>14</v>
      </c>
      <c r="E57" s="76"/>
    </row>
    <row r="58" spans="1:5" ht="15.6" x14ac:dyDescent="0.3">
      <c r="A58" s="48" t="s">
        <v>38</v>
      </c>
      <c r="B58" s="74">
        <v>1</v>
      </c>
      <c r="C58" s="49" t="s">
        <v>91</v>
      </c>
      <c r="D58" s="76">
        <v>11</v>
      </c>
      <c r="E58" s="76"/>
    </row>
    <row r="59" spans="1:5" ht="15.6" x14ac:dyDescent="0.3">
      <c r="A59" s="48" t="s">
        <v>40</v>
      </c>
      <c r="B59" s="74">
        <v>1</v>
      </c>
      <c r="C59" s="49" t="s">
        <v>92</v>
      </c>
      <c r="D59" s="76">
        <v>7</v>
      </c>
      <c r="E59" s="76"/>
    </row>
    <row r="60" spans="1:5" ht="28.8" customHeight="1" x14ac:dyDescent="0.3">
      <c r="A60" s="64" t="s">
        <v>41</v>
      </c>
      <c r="B60" s="75">
        <v>1</v>
      </c>
      <c r="C60" s="65" t="s">
        <v>93</v>
      </c>
      <c r="D60" s="76">
        <v>14</v>
      </c>
      <c r="E60" s="76"/>
    </row>
    <row r="61" spans="1:5" ht="28.8" customHeight="1" x14ac:dyDescent="0.3">
      <c r="A61" s="64" t="s">
        <v>41</v>
      </c>
      <c r="B61" s="75"/>
      <c r="C61" s="65" t="s">
        <v>105</v>
      </c>
      <c r="D61" s="76">
        <v>0</v>
      </c>
      <c r="E61" s="76">
        <v>1</v>
      </c>
    </row>
    <row r="62" spans="1:5" ht="15.6" x14ac:dyDescent="0.3">
      <c r="A62" s="48" t="s">
        <v>42</v>
      </c>
      <c r="B62" s="74">
        <v>2</v>
      </c>
      <c r="C62" s="49" t="s">
        <v>94</v>
      </c>
      <c r="D62" s="76">
        <v>7</v>
      </c>
      <c r="E62" s="76"/>
    </row>
    <row r="63" spans="1:5" ht="15.6" x14ac:dyDescent="0.3">
      <c r="A63" s="48" t="s">
        <v>42</v>
      </c>
      <c r="B63" s="74"/>
      <c r="C63" s="49" t="s">
        <v>95</v>
      </c>
      <c r="D63" s="77">
        <v>4</v>
      </c>
      <c r="E63" s="76"/>
    </row>
    <row r="64" spans="1:5" ht="15.6" x14ac:dyDescent="0.3">
      <c r="A64" s="48" t="s">
        <v>43</v>
      </c>
      <c r="B64" s="74">
        <v>1</v>
      </c>
      <c r="C64" s="49" t="s">
        <v>94</v>
      </c>
      <c r="D64" s="76">
        <v>11</v>
      </c>
      <c r="E64" s="76"/>
    </row>
    <row r="65" spans="4:5" x14ac:dyDescent="0.3">
      <c r="D65" s="60">
        <f>SUM(D3:D64)</f>
        <v>402</v>
      </c>
      <c r="E65" s="60">
        <f>SUM(E3:E64)</f>
        <v>19</v>
      </c>
    </row>
    <row r="67" spans="4:5" x14ac:dyDescent="0.3">
      <c r="D67" s="60">
        <f>SUM(D65:E65)</f>
        <v>421</v>
      </c>
    </row>
  </sheetData>
  <pageMargins left="0.25" right="0.25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9196-8CE4-434F-A556-08BFA62AB283}">
  <dimension ref="A1:N62"/>
  <sheetViews>
    <sheetView topLeftCell="A4" workbookViewId="0">
      <selection activeCell="O16" sqref="O16"/>
    </sheetView>
  </sheetViews>
  <sheetFormatPr defaultRowHeight="14.4" x14ac:dyDescent="0.3"/>
  <cols>
    <col min="2" max="2" width="14.5546875" customWidth="1"/>
    <col min="3" max="3" width="21.44140625" customWidth="1"/>
    <col min="4" max="6" width="8.88671875" style="60" customWidth="1"/>
    <col min="9" max="9" width="15.77734375" customWidth="1"/>
    <col min="10" max="12" width="8.88671875" style="60"/>
  </cols>
  <sheetData>
    <row r="1" spans="1:12" ht="15.6" x14ac:dyDescent="0.3">
      <c r="A1" s="82" t="s">
        <v>98</v>
      </c>
      <c r="B1" s="84" t="s">
        <v>3</v>
      </c>
      <c r="C1" s="84" t="s">
        <v>99</v>
      </c>
      <c r="D1" s="91" t="s">
        <v>100</v>
      </c>
      <c r="E1" s="91" t="s">
        <v>101</v>
      </c>
      <c r="F1" s="91" t="s">
        <v>102</v>
      </c>
      <c r="G1" s="106" t="s">
        <v>98</v>
      </c>
      <c r="H1" s="107" t="s">
        <v>3</v>
      </c>
      <c r="I1" s="107" t="s">
        <v>99</v>
      </c>
      <c r="J1" s="108" t="s">
        <v>100</v>
      </c>
      <c r="K1" s="108" t="s">
        <v>101</v>
      </c>
      <c r="L1" s="108" t="s">
        <v>102</v>
      </c>
    </row>
    <row r="2" spans="1:12" ht="17.399999999999999" x14ac:dyDescent="0.3">
      <c r="A2" s="85" t="s">
        <v>103</v>
      </c>
      <c r="B2" s="82" t="s">
        <v>7</v>
      </c>
      <c r="C2" s="82" t="s">
        <v>53</v>
      </c>
      <c r="D2" s="83">
        <v>13</v>
      </c>
      <c r="E2" s="83">
        <v>5</v>
      </c>
      <c r="F2" s="83"/>
      <c r="G2" s="109" t="s">
        <v>104</v>
      </c>
      <c r="H2" s="106" t="s">
        <v>9</v>
      </c>
      <c r="I2" s="106" t="s">
        <v>63</v>
      </c>
      <c r="J2" s="110"/>
      <c r="K2" s="110">
        <v>2</v>
      </c>
      <c r="L2" s="110">
        <v>1</v>
      </c>
    </row>
    <row r="3" spans="1:12" ht="15.6" x14ac:dyDescent="0.3">
      <c r="A3" s="82"/>
      <c r="B3" s="82"/>
      <c r="C3" s="82" t="s">
        <v>54</v>
      </c>
      <c r="D3" s="83">
        <v>6</v>
      </c>
      <c r="E3" s="83">
        <v>3</v>
      </c>
      <c r="F3" s="83"/>
      <c r="G3" s="106"/>
      <c r="H3" s="106" t="s">
        <v>11</v>
      </c>
      <c r="I3" s="106" t="s">
        <v>64</v>
      </c>
      <c r="J3" s="110">
        <v>9</v>
      </c>
      <c r="K3" s="110">
        <v>2</v>
      </c>
      <c r="L3" s="110"/>
    </row>
    <row r="4" spans="1:12" ht="15.6" x14ac:dyDescent="0.3">
      <c r="A4" s="82"/>
      <c r="B4" s="82"/>
      <c r="C4" s="82" t="s">
        <v>105</v>
      </c>
      <c r="D4" s="83">
        <v>2</v>
      </c>
      <c r="E4" s="83"/>
      <c r="F4" s="83"/>
      <c r="G4" s="106"/>
      <c r="H4" s="106"/>
      <c r="I4" s="106"/>
      <c r="J4" s="110"/>
      <c r="K4" s="110"/>
      <c r="L4" s="110"/>
    </row>
    <row r="5" spans="1:12" ht="15.6" x14ac:dyDescent="0.3">
      <c r="A5" s="82"/>
      <c r="B5" s="82" t="s">
        <v>8</v>
      </c>
      <c r="C5" s="82" t="s">
        <v>55</v>
      </c>
      <c r="D5" s="83">
        <v>3</v>
      </c>
      <c r="E5" s="83">
        <v>1</v>
      </c>
      <c r="F5" s="83"/>
      <c r="G5" s="106"/>
      <c r="H5" s="106"/>
      <c r="I5" s="106"/>
      <c r="J5" s="110"/>
      <c r="K5" s="110"/>
      <c r="L5" s="110"/>
    </row>
    <row r="6" spans="1:12" ht="15.6" x14ac:dyDescent="0.3">
      <c r="A6" s="82"/>
      <c r="B6" s="82" t="s">
        <v>10</v>
      </c>
      <c r="C6" s="82" t="s">
        <v>105</v>
      </c>
      <c r="D6" s="83">
        <v>1</v>
      </c>
      <c r="E6" s="83"/>
      <c r="F6" s="83"/>
      <c r="G6" s="106"/>
      <c r="H6" s="106"/>
      <c r="I6" s="106"/>
      <c r="J6" s="110"/>
      <c r="K6" s="110"/>
      <c r="L6" s="110"/>
    </row>
    <row r="7" spans="1:12" ht="15.6" x14ac:dyDescent="0.3">
      <c r="A7" s="82"/>
      <c r="B7" s="82" t="s">
        <v>13</v>
      </c>
      <c r="C7" s="82" t="s">
        <v>56</v>
      </c>
      <c r="D7" s="83">
        <v>2</v>
      </c>
      <c r="E7" s="83"/>
      <c r="F7" s="83">
        <v>1</v>
      </c>
      <c r="G7" s="106"/>
      <c r="H7" s="106"/>
      <c r="I7" s="106"/>
      <c r="J7" s="110"/>
      <c r="K7" s="110"/>
      <c r="L7" s="110"/>
    </row>
    <row r="8" spans="1:12" ht="15.6" x14ac:dyDescent="0.3">
      <c r="A8" s="82"/>
      <c r="B8" s="82" t="s">
        <v>16</v>
      </c>
      <c r="C8" s="82" t="s">
        <v>57</v>
      </c>
      <c r="D8" s="83">
        <v>13</v>
      </c>
      <c r="E8" s="83">
        <v>3</v>
      </c>
      <c r="F8" s="83"/>
      <c r="G8" s="106"/>
      <c r="H8" s="106" t="s">
        <v>14</v>
      </c>
      <c r="I8" s="106" t="s">
        <v>65</v>
      </c>
      <c r="J8" s="110">
        <v>12</v>
      </c>
      <c r="K8" s="110">
        <v>0</v>
      </c>
      <c r="L8" s="110">
        <v>1</v>
      </c>
    </row>
    <row r="9" spans="1:12" ht="15.6" x14ac:dyDescent="0.3">
      <c r="A9" s="82"/>
      <c r="B9" s="82"/>
      <c r="C9" s="82" t="s">
        <v>58</v>
      </c>
      <c r="D9" s="83">
        <v>1</v>
      </c>
      <c r="E9" s="83">
        <v>3</v>
      </c>
      <c r="F9" s="83"/>
      <c r="G9" s="106"/>
      <c r="H9" s="106"/>
      <c r="I9" s="106" t="s">
        <v>106</v>
      </c>
      <c r="J9" s="110">
        <v>5</v>
      </c>
      <c r="K9" s="110">
        <v>1</v>
      </c>
      <c r="L9" s="110">
        <v>1</v>
      </c>
    </row>
    <row r="10" spans="1:12" ht="15.6" x14ac:dyDescent="0.3">
      <c r="A10" s="82"/>
      <c r="B10" s="82"/>
      <c r="C10" s="82" t="s">
        <v>107</v>
      </c>
      <c r="D10" s="83">
        <v>10</v>
      </c>
      <c r="E10" s="83">
        <v>7</v>
      </c>
      <c r="F10" s="83"/>
      <c r="G10" s="106"/>
      <c r="H10" s="106"/>
      <c r="I10" s="106" t="s">
        <v>67</v>
      </c>
      <c r="J10" s="110">
        <v>12</v>
      </c>
      <c r="K10" s="110">
        <v>4</v>
      </c>
      <c r="L10" s="110"/>
    </row>
    <row r="11" spans="1:12" ht="15.6" x14ac:dyDescent="0.3">
      <c r="A11" s="82"/>
      <c r="B11" s="82" t="s">
        <v>19</v>
      </c>
      <c r="C11" s="82" t="s">
        <v>105</v>
      </c>
      <c r="D11" s="83">
        <v>1</v>
      </c>
      <c r="E11" s="83"/>
      <c r="F11" s="83">
        <v>1</v>
      </c>
      <c r="G11" s="106"/>
      <c r="H11" s="106" t="s">
        <v>17</v>
      </c>
      <c r="I11" s="106" t="s">
        <v>68</v>
      </c>
      <c r="J11" s="110">
        <v>3</v>
      </c>
      <c r="K11" s="110"/>
      <c r="L11" s="110"/>
    </row>
    <row r="12" spans="1:12" ht="15.6" x14ac:dyDescent="0.3">
      <c r="A12" s="82"/>
      <c r="B12" s="82" t="s">
        <v>22</v>
      </c>
      <c r="C12" s="82" t="s">
        <v>60</v>
      </c>
      <c r="D12" s="83">
        <v>4</v>
      </c>
      <c r="E12" s="83">
        <v>6</v>
      </c>
      <c r="F12" s="83"/>
      <c r="G12" s="106"/>
      <c r="H12" s="106"/>
      <c r="I12" s="106" t="s">
        <v>108</v>
      </c>
      <c r="J12" s="110">
        <v>5</v>
      </c>
      <c r="K12" s="110"/>
      <c r="L12" s="110"/>
    </row>
    <row r="13" spans="1:12" ht="15.6" x14ac:dyDescent="0.3">
      <c r="A13" s="82"/>
      <c r="B13" s="82"/>
      <c r="C13" s="82" t="s">
        <v>61</v>
      </c>
      <c r="D13" s="83">
        <v>4</v>
      </c>
      <c r="E13" s="83">
        <v>2</v>
      </c>
      <c r="F13" s="83"/>
      <c r="G13" s="106"/>
      <c r="H13" s="106"/>
      <c r="I13" s="106" t="s">
        <v>135</v>
      </c>
      <c r="J13" s="110">
        <v>5</v>
      </c>
      <c r="K13" s="110"/>
      <c r="L13" s="110"/>
    </row>
    <row r="14" spans="1:12" ht="30.6" x14ac:dyDescent="0.3">
      <c r="A14" s="82"/>
      <c r="B14" s="82"/>
      <c r="C14" s="82" t="s">
        <v>105</v>
      </c>
      <c r="D14" s="83">
        <v>4</v>
      </c>
      <c r="E14" s="83"/>
      <c r="F14" s="83">
        <v>1</v>
      </c>
      <c r="G14" s="106"/>
      <c r="H14" s="106"/>
      <c r="I14" s="111" t="s">
        <v>109</v>
      </c>
      <c r="J14" s="110">
        <v>3</v>
      </c>
      <c r="K14" s="110"/>
      <c r="L14" s="110"/>
    </row>
    <row r="15" spans="1:12" ht="15.6" x14ac:dyDescent="0.3">
      <c r="A15" s="82"/>
      <c r="B15" s="82" t="s">
        <v>24</v>
      </c>
      <c r="C15" s="82" t="s">
        <v>105</v>
      </c>
      <c r="D15" s="83">
        <v>1</v>
      </c>
      <c r="E15" s="83"/>
      <c r="F15" s="83"/>
      <c r="G15" s="106"/>
      <c r="H15" s="106"/>
      <c r="I15" s="106"/>
      <c r="J15" s="110"/>
      <c r="K15" s="110"/>
      <c r="L15" s="110"/>
    </row>
    <row r="16" spans="1:12" ht="30.6" x14ac:dyDescent="0.3">
      <c r="A16" s="82"/>
      <c r="B16" s="82" t="s">
        <v>23</v>
      </c>
      <c r="C16" s="82" t="s">
        <v>62</v>
      </c>
      <c r="D16" s="83">
        <v>8</v>
      </c>
      <c r="E16" s="83">
        <v>2</v>
      </c>
      <c r="F16" s="83"/>
      <c r="G16" s="106"/>
      <c r="H16" s="106" t="s">
        <v>20</v>
      </c>
      <c r="I16" s="111" t="s">
        <v>105</v>
      </c>
      <c r="J16" s="110">
        <v>1</v>
      </c>
      <c r="K16" s="110"/>
      <c r="L16" s="110"/>
    </row>
    <row r="17" spans="1:14" ht="60.6" x14ac:dyDescent="0.3">
      <c r="A17" s="82"/>
      <c r="B17" s="82" t="s">
        <v>25</v>
      </c>
      <c r="C17" s="82" t="s">
        <v>105</v>
      </c>
      <c r="D17" s="83"/>
      <c r="E17" s="83"/>
      <c r="F17" s="83">
        <v>1</v>
      </c>
      <c r="G17" s="106"/>
      <c r="H17" s="106"/>
      <c r="I17" s="111" t="s">
        <v>71</v>
      </c>
      <c r="J17" s="110">
        <v>5</v>
      </c>
      <c r="K17" s="110">
        <v>1</v>
      </c>
      <c r="L17" s="110">
        <v>1</v>
      </c>
    </row>
    <row r="18" spans="1:14" ht="15.6" x14ac:dyDescent="0.3">
      <c r="A18" s="82"/>
      <c r="B18" s="82"/>
      <c r="C18" s="84" t="s">
        <v>26</v>
      </c>
      <c r="D18" s="83">
        <v>73</v>
      </c>
      <c r="E18" s="83">
        <v>32</v>
      </c>
      <c r="F18" s="83">
        <v>4</v>
      </c>
      <c r="G18" s="106"/>
      <c r="H18" s="106"/>
      <c r="I18" s="108" t="s">
        <v>26</v>
      </c>
      <c r="J18" s="110">
        <v>60</v>
      </c>
      <c r="K18" s="110">
        <v>10</v>
      </c>
      <c r="L18" s="110">
        <v>4</v>
      </c>
    </row>
    <row r="19" spans="1:14" ht="15.6" x14ac:dyDescent="0.3">
      <c r="A19" s="61"/>
      <c r="B19" s="61"/>
      <c r="C19" s="61"/>
      <c r="D19" s="90"/>
      <c r="E19" s="90"/>
      <c r="F19" s="90"/>
      <c r="G19" s="61"/>
      <c r="H19" s="61"/>
      <c r="I19" s="61"/>
      <c r="J19" s="90"/>
      <c r="K19" s="90"/>
      <c r="L19" s="90"/>
    </row>
    <row r="20" spans="1:14" ht="15.6" x14ac:dyDescent="0.3">
      <c r="A20" s="97" t="s">
        <v>98</v>
      </c>
      <c r="B20" s="97" t="s">
        <v>3</v>
      </c>
      <c r="C20" s="97" t="s">
        <v>99</v>
      </c>
      <c r="D20" s="96" t="s">
        <v>100</v>
      </c>
      <c r="E20" s="96" t="s">
        <v>101</v>
      </c>
      <c r="F20" s="99" t="s">
        <v>102</v>
      </c>
      <c r="G20" s="101" t="s">
        <v>98</v>
      </c>
      <c r="H20" s="101" t="s">
        <v>3</v>
      </c>
      <c r="I20" s="101" t="s">
        <v>99</v>
      </c>
      <c r="J20" s="102" t="s">
        <v>100</v>
      </c>
      <c r="K20" s="102" t="s">
        <v>101</v>
      </c>
      <c r="L20" s="102" t="s">
        <v>102</v>
      </c>
      <c r="N20" s="93"/>
    </row>
    <row r="21" spans="1:14" ht="17.399999999999999" x14ac:dyDescent="0.3">
      <c r="A21" s="98" t="s">
        <v>110</v>
      </c>
      <c r="B21" s="94" t="s">
        <v>12</v>
      </c>
      <c r="C21" s="94" t="s">
        <v>106</v>
      </c>
      <c r="D21" s="95">
        <v>4</v>
      </c>
      <c r="E21" s="95">
        <v>2</v>
      </c>
      <c r="F21" s="100"/>
      <c r="G21" s="103" t="s">
        <v>111</v>
      </c>
      <c r="H21" s="104" t="s">
        <v>29</v>
      </c>
      <c r="I21" s="104" t="s">
        <v>112</v>
      </c>
      <c r="J21" s="105">
        <v>16</v>
      </c>
      <c r="K21" s="105"/>
      <c r="L21" s="105"/>
    </row>
    <row r="22" spans="1:14" ht="15.6" x14ac:dyDescent="0.3">
      <c r="A22" s="94"/>
      <c r="B22" s="94" t="s">
        <v>15</v>
      </c>
      <c r="C22" s="94" t="s">
        <v>72</v>
      </c>
      <c r="D22" s="95">
        <v>3</v>
      </c>
      <c r="E22" s="95">
        <v>3</v>
      </c>
      <c r="F22" s="100"/>
      <c r="G22" s="104"/>
      <c r="H22" s="104"/>
      <c r="I22" s="104" t="s">
        <v>79</v>
      </c>
      <c r="J22" s="105">
        <v>4</v>
      </c>
      <c r="K22" s="105"/>
      <c r="L22" s="105"/>
    </row>
    <row r="23" spans="1:14" ht="15.6" x14ac:dyDescent="0.3">
      <c r="A23" s="94"/>
      <c r="B23" s="94"/>
      <c r="C23" s="94" t="s">
        <v>73</v>
      </c>
      <c r="D23" s="95">
        <v>4</v>
      </c>
      <c r="E23" s="95">
        <v>3</v>
      </c>
      <c r="F23" s="100"/>
      <c r="G23" s="104"/>
      <c r="H23" s="104" t="s">
        <v>30</v>
      </c>
      <c r="I23" s="104" t="s">
        <v>80</v>
      </c>
      <c r="J23" s="105">
        <v>9</v>
      </c>
      <c r="K23" s="105">
        <v>4</v>
      </c>
      <c r="L23" s="105"/>
    </row>
    <row r="24" spans="1:14" ht="15.6" x14ac:dyDescent="0.3">
      <c r="A24" s="94"/>
      <c r="B24" s="94"/>
      <c r="C24" s="94" t="s">
        <v>74</v>
      </c>
      <c r="D24" s="95">
        <v>4</v>
      </c>
      <c r="E24" s="95">
        <v>3</v>
      </c>
      <c r="F24" s="100"/>
      <c r="G24" s="104"/>
      <c r="H24" s="104"/>
      <c r="I24" s="104" t="s">
        <v>81</v>
      </c>
      <c r="J24" s="105">
        <v>12</v>
      </c>
      <c r="K24" s="105"/>
      <c r="L24" s="105"/>
    </row>
    <row r="25" spans="1:14" ht="15.6" x14ac:dyDescent="0.3">
      <c r="A25" s="94"/>
      <c r="B25" s="94" t="s">
        <v>18</v>
      </c>
      <c r="C25" s="94" t="s">
        <v>75</v>
      </c>
      <c r="D25" s="95">
        <v>7</v>
      </c>
      <c r="E25" s="95">
        <v>2</v>
      </c>
      <c r="F25" s="100"/>
      <c r="G25" s="104"/>
      <c r="H25" s="104" t="s">
        <v>33</v>
      </c>
      <c r="I25" s="104" t="s">
        <v>82</v>
      </c>
      <c r="J25" s="105">
        <v>9</v>
      </c>
      <c r="K25" s="105"/>
      <c r="L25" s="105"/>
    </row>
    <row r="26" spans="1:14" ht="15.6" x14ac:dyDescent="0.3">
      <c r="A26" s="94"/>
      <c r="B26" s="94" t="s">
        <v>21</v>
      </c>
      <c r="C26" s="94" t="s">
        <v>113</v>
      </c>
      <c r="D26" s="95">
        <v>9</v>
      </c>
      <c r="E26" s="95">
        <v>2</v>
      </c>
      <c r="F26" s="100"/>
      <c r="G26" s="104"/>
      <c r="H26" s="104"/>
      <c r="I26" s="104" t="s">
        <v>83</v>
      </c>
      <c r="J26" s="105">
        <v>2</v>
      </c>
      <c r="K26" s="105">
        <v>3</v>
      </c>
      <c r="L26" s="105"/>
    </row>
    <row r="27" spans="1:14" ht="15.6" x14ac:dyDescent="0.3">
      <c r="A27" s="94"/>
      <c r="B27" s="94"/>
      <c r="C27" s="94" t="s">
        <v>77</v>
      </c>
      <c r="D27" s="95">
        <v>8</v>
      </c>
      <c r="E27" s="95"/>
      <c r="F27" s="100"/>
      <c r="G27" s="104"/>
      <c r="H27" s="104" t="s">
        <v>35</v>
      </c>
      <c r="I27" s="104" t="s">
        <v>114</v>
      </c>
      <c r="J27" s="105">
        <v>4</v>
      </c>
      <c r="K27" s="105">
        <v>2</v>
      </c>
      <c r="L27" s="105"/>
    </row>
    <row r="28" spans="1:14" ht="15.6" x14ac:dyDescent="0.3">
      <c r="A28" s="94"/>
      <c r="B28" s="94"/>
      <c r="C28" s="94"/>
      <c r="D28" s="95"/>
      <c r="E28" s="95"/>
      <c r="F28" s="100"/>
      <c r="G28" s="104"/>
      <c r="H28" s="104" t="s">
        <v>37</v>
      </c>
      <c r="I28" s="104" t="s">
        <v>85</v>
      </c>
      <c r="J28" s="105">
        <v>2</v>
      </c>
      <c r="K28" s="105">
        <v>1</v>
      </c>
      <c r="L28" s="105">
        <v>2</v>
      </c>
    </row>
    <row r="29" spans="1:14" ht="15.6" x14ac:dyDescent="0.3">
      <c r="A29" s="94"/>
      <c r="B29" s="94"/>
      <c r="C29" s="96" t="s">
        <v>26</v>
      </c>
      <c r="D29" s="95">
        <v>39</v>
      </c>
      <c r="E29" s="95">
        <v>15</v>
      </c>
      <c r="F29" s="100">
        <v>0</v>
      </c>
      <c r="G29" s="104"/>
      <c r="H29" s="104" t="s">
        <v>39</v>
      </c>
      <c r="I29" s="104" t="s">
        <v>86</v>
      </c>
      <c r="J29" s="105">
        <v>2</v>
      </c>
      <c r="K29" s="105">
        <v>4</v>
      </c>
      <c r="L29" s="105"/>
    </row>
    <row r="30" spans="1:14" ht="15.6" x14ac:dyDescent="0.3">
      <c r="G30" s="104"/>
      <c r="H30" s="104"/>
      <c r="I30" s="104" t="s">
        <v>115</v>
      </c>
      <c r="J30" s="105">
        <v>4</v>
      </c>
      <c r="K30" s="105">
        <v>2</v>
      </c>
      <c r="L30" s="105">
        <v>1</v>
      </c>
    </row>
    <row r="31" spans="1:14" ht="15.6" x14ac:dyDescent="0.3">
      <c r="G31" s="104"/>
      <c r="H31" s="104"/>
      <c r="I31" s="102" t="s">
        <v>26</v>
      </c>
      <c r="J31" s="105">
        <v>64</v>
      </c>
      <c r="K31" s="105">
        <v>16</v>
      </c>
      <c r="L31" s="105">
        <v>3</v>
      </c>
    </row>
    <row r="32" spans="1:14" ht="15.6" x14ac:dyDescent="0.3">
      <c r="A32" s="88" t="s">
        <v>98</v>
      </c>
      <c r="B32" s="88" t="s">
        <v>3</v>
      </c>
      <c r="C32" s="88" t="s">
        <v>99</v>
      </c>
      <c r="D32" s="92" t="s">
        <v>100</v>
      </c>
      <c r="E32" s="92" t="s">
        <v>101</v>
      </c>
      <c r="F32" s="92" t="s">
        <v>102</v>
      </c>
      <c r="H32" s="61"/>
      <c r="I32" s="61"/>
      <c r="J32" s="90"/>
      <c r="K32" s="90"/>
      <c r="L32" s="90"/>
    </row>
    <row r="33" spans="1:12" ht="17.399999999999999" x14ac:dyDescent="0.3">
      <c r="A33" s="89" t="s">
        <v>116</v>
      </c>
      <c r="B33" s="86" t="s">
        <v>31</v>
      </c>
      <c r="C33" s="86" t="s">
        <v>117</v>
      </c>
      <c r="D33" s="87">
        <v>13</v>
      </c>
      <c r="E33" s="87">
        <v>2</v>
      </c>
      <c r="F33" s="87">
        <v>1</v>
      </c>
      <c r="H33" s="61"/>
      <c r="I33" s="61"/>
      <c r="J33" s="90"/>
      <c r="K33" s="90"/>
      <c r="L33" s="90"/>
    </row>
    <row r="34" spans="1:12" ht="15.6" x14ac:dyDescent="0.3">
      <c r="A34" s="86"/>
      <c r="B34" s="86" t="s">
        <v>32</v>
      </c>
      <c r="C34" s="86" t="s">
        <v>118</v>
      </c>
      <c r="D34" s="87">
        <v>12</v>
      </c>
      <c r="E34" s="87">
        <v>5</v>
      </c>
      <c r="F34" s="87"/>
      <c r="G34" s="61"/>
      <c r="H34" s="61"/>
      <c r="I34" s="61"/>
      <c r="J34" s="90"/>
      <c r="K34" s="90"/>
      <c r="L34" s="90"/>
    </row>
    <row r="35" spans="1:12" ht="15.6" x14ac:dyDescent="0.3">
      <c r="A35" s="86"/>
      <c r="B35" s="86" t="s">
        <v>34</v>
      </c>
      <c r="C35" s="86" t="s">
        <v>105</v>
      </c>
      <c r="D35" s="87">
        <v>1</v>
      </c>
      <c r="E35" s="87">
        <v>1</v>
      </c>
      <c r="F35" s="87"/>
      <c r="G35" s="61"/>
      <c r="H35" s="61"/>
      <c r="I35" s="61"/>
      <c r="J35" s="90"/>
      <c r="K35" s="90"/>
      <c r="L35" s="90"/>
    </row>
    <row r="36" spans="1:12" ht="15.6" x14ac:dyDescent="0.3">
      <c r="A36" s="86"/>
      <c r="B36" s="86" t="s">
        <v>36</v>
      </c>
      <c r="C36" s="86" t="s">
        <v>90</v>
      </c>
      <c r="D36" s="87">
        <v>7</v>
      </c>
      <c r="E36" s="87">
        <v>7</v>
      </c>
      <c r="F36" s="87"/>
      <c r="G36" s="61"/>
      <c r="H36" s="61"/>
      <c r="I36" s="61"/>
      <c r="J36" s="90"/>
      <c r="K36" s="90"/>
      <c r="L36" s="90"/>
    </row>
    <row r="37" spans="1:12" ht="15.6" x14ac:dyDescent="0.3">
      <c r="A37" s="86"/>
      <c r="B37" s="86" t="s">
        <v>38</v>
      </c>
      <c r="C37" s="86" t="s">
        <v>119</v>
      </c>
      <c r="D37" s="87">
        <v>8</v>
      </c>
      <c r="E37" s="87">
        <v>2</v>
      </c>
      <c r="F37" s="87">
        <v>1</v>
      </c>
      <c r="G37" s="61"/>
      <c r="H37" s="61"/>
      <c r="I37" s="61"/>
      <c r="J37" s="90"/>
      <c r="K37" s="90"/>
      <c r="L37" s="90"/>
    </row>
    <row r="38" spans="1:12" ht="15.6" x14ac:dyDescent="0.3">
      <c r="A38" s="86"/>
      <c r="B38" s="86" t="s">
        <v>40</v>
      </c>
      <c r="C38" s="86" t="s">
        <v>120</v>
      </c>
      <c r="D38" s="87">
        <v>6</v>
      </c>
      <c r="E38" s="87">
        <v>1</v>
      </c>
      <c r="F38" s="87"/>
      <c r="G38" s="61"/>
      <c r="H38" s="61"/>
      <c r="I38" s="61"/>
      <c r="J38" s="90"/>
      <c r="K38" s="90"/>
      <c r="L38" s="90"/>
    </row>
    <row r="39" spans="1:12" ht="15.6" x14ac:dyDescent="0.3">
      <c r="A39" s="86"/>
      <c r="B39" s="86" t="s">
        <v>41</v>
      </c>
      <c r="C39" s="86" t="s">
        <v>105</v>
      </c>
      <c r="D39" s="87">
        <v>1</v>
      </c>
      <c r="E39" s="87">
        <v>0</v>
      </c>
      <c r="F39" s="87"/>
      <c r="G39" s="61"/>
      <c r="H39" s="61"/>
      <c r="I39" s="61"/>
      <c r="J39" s="90"/>
      <c r="K39" s="90"/>
      <c r="L39" s="90"/>
    </row>
    <row r="40" spans="1:12" ht="15.6" x14ac:dyDescent="0.3">
      <c r="A40" s="86"/>
      <c r="B40" s="86"/>
      <c r="C40" s="86" t="s">
        <v>93</v>
      </c>
      <c r="D40" s="87">
        <v>14</v>
      </c>
      <c r="E40" s="87"/>
      <c r="F40" s="87"/>
      <c r="G40" s="61"/>
      <c r="H40" s="61"/>
      <c r="I40" s="61"/>
      <c r="J40" s="90"/>
      <c r="K40" s="90"/>
      <c r="L40" s="90"/>
    </row>
    <row r="41" spans="1:12" ht="15.6" x14ac:dyDescent="0.3">
      <c r="A41" s="86"/>
      <c r="B41" s="86" t="s">
        <v>42</v>
      </c>
      <c r="C41" s="86" t="s">
        <v>94</v>
      </c>
      <c r="D41" s="87">
        <v>7</v>
      </c>
      <c r="E41" s="87"/>
      <c r="F41" s="87"/>
      <c r="G41" s="61"/>
      <c r="H41" s="61"/>
      <c r="I41" s="61"/>
      <c r="J41" s="90"/>
      <c r="K41" s="90"/>
      <c r="L41" s="90"/>
    </row>
    <row r="42" spans="1:12" ht="15.6" x14ac:dyDescent="0.3">
      <c r="A42" s="86"/>
      <c r="B42" s="86"/>
      <c r="C42" s="86" t="s">
        <v>95</v>
      </c>
      <c r="D42" s="87">
        <v>3</v>
      </c>
      <c r="E42" s="87">
        <v>1</v>
      </c>
      <c r="F42" s="87"/>
      <c r="G42" s="61"/>
      <c r="H42" s="61"/>
      <c r="I42" s="61"/>
      <c r="J42" s="90"/>
      <c r="K42" s="90"/>
      <c r="L42" s="90"/>
    </row>
    <row r="43" spans="1:12" ht="15.6" x14ac:dyDescent="0.3">
      <c r="A43" s="86"/>
      <c r="B43" s="86" t="s">
        <v>43</v>
      </c>
      <c r="C43" s="86" t="s">
        <v>94</v>
      </c>
      <c r="D43" s="87">
        <v>10</v>
      </c>
      <c r="E43" s="87">
        <v>1</v>
      </c>
      <c r="F43" s="87"/>
      <c r="G43" s="61"/>
      <c r="H43" s="61"/>
      <c r="I43" s="61"/>
      <c r="J43" s="90"/>
      <c r="K43" s="90"/>
      <c r="L43" s="90"/>
    </row>
    <row r="44" spans="1:12" ht="15.6" x14ac:dyDescent="0.3">
      <c r="A44" s="86"/>
      <c r="B44" s="86"/>
      <c r="C44" s="92" t="s">
        <v>26</v>
      </c>
      <c r="D44" s="87">
        <v>82</v>
      </c>
      <c r="E44" s="87">
        <v>20</v>
      </c>
      <c r="F44" s="87">
        <v>2</v>
      </c>
      <c r="G44" s="61"/>
      <c r="H44" s="61"/>
      <c r="I44" s="61"/>
      <c r="J44" s="90"/>
      <c r="K44" s="90"/>
      <c r="L44" s="90"/>
    </row>
    <row r="45" spans="1:12" ht="15.6" x14ac:dyDescent="0.3">
      <c r="A45" s="61" t="s">
        <v>121</v>
      </c>
      <c r="B45" s="61"/>
      <c r="C45" s="61" t="s">
        <v>122</v>
      </c>
      <c r="D45" s="90"/>
      <c r="E45" s="90"/>
      <c r="F45" s="90">
        <v>2</v>
      </c>
      <c r="G45" s="61"/>
      <c r="H45" s="61"/>
      <c r="I45" s="61"/>
      <c r="J45" s="90"/>
      <c r="K45" s="90"/>
      <c r="L45" s="90"/>
    </row>
    <row r="46" spans="1:12" ht="15.6" x14ac:dyDescent="0.3">
      <c r="A46" s="61"/>
      <c r="B46" s="61"/>
      <c r="C46" s="61" t="s">
        <v>123</v>
      </c>
      <c r="D46" s="90">
        <v>1</v>
      </c>
      <c r="E46" s="90"/>
      <c r="F46" s="90"/>
      <c r="G46" s="61"/>
      <c r="H46" s="61"/>
      <c r="I46" s="61"/>
      <c r="J46" s="90"/>
      <c r="K46" s="90"/>
      <c r="L46" s="90"/>
    </row>
    <row r="47" spans="1:12" ht="15.6" x14ac:dyDescent="0.3">
      <c r="A47" s="61"/>
      <c r="B47" s="61" t="s">
        <v>124</v>
      </c>
      <c r="C47" s="61" t="s">
        <v>125</v>
      </c>
      <c r="D47" s="90">
        <v>1</v>
      </c>
      <c r="E47" s="90"/>
      <c r="F47" s="90"/>
      <c r="G47" s="61"/>
    </row>
    <row r="48" spans="1:12" ht="15.6" x14ac:dyDescent="0.3">
      <c r="A48" s="61"/>
      <c r="B48" s="61" t="s">
        <v>124</v>
      </c>
      <c r="C48" s="61" t="s">
        <v>126</v>
      </c>
      <c r="D48" s="90">
        <v>1</v>
      </c>
      <c r="E48" s="90"/>
      <c r="F48" s="90"/>
      <c r="G48" s="61"/>
    </row>
    <row r="50" spans="3:7" x14ac:dyDescent="0.3">
      <c r="C50" t="s">
        <v>127</v>
      </c>
      <c r="D50" s="60">
        <v>318</v>
      </c>
      <c r="E50" s="60">
        <v>93</v>
      </c>
      <c r="F50" s="60">
        <v>13</v>
      </c>
      <c r="G50">
        <v>424</v>
      </c>
    </row>
    <row r="51" spans="3:7" x14ac:dyDescent="0.3">
      <c r="C51" t="s">
        <v>128</v>
      </c>
      <c r="G51">
        <v>3</v>
      </c>
    </row>
    <row r="52" spans="3:7" x14ac:dyDescent="0.3">
      <c r="C52" t="s">
        <v>129</v>
      </c>
      <c r="G52">
        <v>12</v>
      </c>
    </row>
    <row r="53" spans="3:7" x14ac:dyDescent="0.3">
      <c r="G53">
        <v>439</v>
      </c>
    </row>
    <row r="55" spans="3:7" ht="15" thickBot="1" x14ac:dyDescent="0.35"/>
    <row r="56" spans="3:7" ht="15.6" x14ac:dyDescent="0.3">
      <c r="D56" s="67" t="s">
        <v>100</v>
      </c>
      <c r="E56" s="67" t="s">
        <v>101</v>
      </c>
      <c r="F56" s="67" t="s">
        <v>102</v>
      </c>
    </row>
    <row r="57" spans="3:7" x14ac:dyDescent="0.3">
      <c r="C57" t="s">
        <v>103</v>
      </c>
      <c r="D57" s="60">
        <v>73</v>
      </c>
      <c r="E57" s="60">
        <v>32</v>
      </c>
      <c r="F57" s="60">
        <v>4</v>
      </c>
    </row>
    <row r="58" spans="3:7" x14ac:dyDescent="0.3">
      <c r="C58" t="s">
        <v>104</v>
      </c>
      <c r="D58" s="60">
        <v>60</v>
      </c>
      <c r="E58" s="60">
        <v>10</v>
      </c>
      <c r="F58" s="60">
        <v>4</v>
      </c>
    </row>
    <row r="59" spans="3:7" x14ac:dyDescent="0.3">
      <c r="C59" t="s">
        <v>110</v>
      </c>
      <c r="D59" s="60">
        <v>39</v>
      </c>
      <c r="E59" s="60">
        <v>15</v>
      </c>
      <c r="F59" s="60">
        <v>0</v>
      </c>
    </row>
    <row r="60" spans="3:7" x14ac:dyDescent="0.3">
      <c r="C60" t="s">
        <v>111</v>
      </c>
      <c r="D60" s="60">
        <v>64</v>
      </c>
      <c r="E60" s="60">
        <v>16</v>
      </c>
      <c r="F60" s="60">
        <v>3</v>
      </c>
    </row>
    <row r="61" spans="3:7" x14ac:dyDescent="0.3">
      <c r="C61" t="s">
        <v>116</v>
      </c>
      <c r="D61" s="60">
        <v>82</v>
      </c>
      <c r="E61" s="60">
        <v>20</v>
      </c>
      <c r="F61" s="60">
        <v>2</v>
      </c>
    </row>
    <row r="62" spans="3:7" x14ac:dyDescent="0.3">
      <c r="D62" s="60">
        <f>SUM(D57:D61)</f>
        <v>318</v>
      </c>
      <c r="E62" s="60">
        <f t="shared" ref="E62:F62" si="0">SUM(E57:E61)</f>
        <v>93</v>
      </c>
      <c r="F62" s="60">
        <f t="shared" si="0"/>
        <v>13</v>
      </c>
      <c r="G62">
        <f>SUM(D62:F62)</f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Membership by Area</vt:lpstr>
      <vt:lpstr>List of Units by Co</vt:lpstr>
      <vt:lpstr>2026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Spencer</dc:creator>
  <cp:lastModifiedBy>Faye Spencer</cp:lastModifiedBy>
  <cp:lastPrinted>2026-07-06T12:05:49Z</cp:lastPrinted>
  <dcterms:created xsi:type="dcterms:W3CDTF">2025-08-01T18:17:34Z</dcterms:created>
  <dcterms:modified xsi:type="dcterms:W3CDTF">2026-07-06T20:05:25Z</dcterms:modified>
</cp:coreProperties>
</file>